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1595" windowHeight="10095" tabRatio="599" firstSheet="6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高気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<sst xmlns="http://schemas.openxmlformats.org/spreadsheetml/2006/main" count="69" uniqueCount="49">
  <si>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</si>
  <si>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</si>
  <si>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</si>
  <si>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</si>
  <si>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</si>
  <si>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</si>
  <si>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</si>
  <si>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</si>
  <si>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</si>
  <si>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</si>
  <si>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</si>
  <si>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</si>
  <si>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</si>
  <si>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</si>
  <si>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</si>
  <si>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</si>
  <si>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</si>
  <si>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</si>
  <si>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</si>
  <si>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</si>
  <si>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</si>
  <si>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</si>
  <si>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</si>
  <si>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</si>
  <si>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</si>
  <si>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</si>
  <si>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</si>
  <si>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</si>
  <si>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</si>
  <si>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</si>
  <si>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</si>
  <si>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</si>
  <si>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</si>
  <si>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</si>
  <si>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</si>
  <si>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</si>
  <si>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</si>
  <si>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2011年</t>
  </si>
  <si>
    <t>日最高気温</t>
  </si>
  <si>
    <t>平年日最高気温</t>
  </si>
  <si>
    <t>2011年8月の日平均気温</t>
  </si>
  <si>
    <t>2011年8月の日最低気温</t>
  </si>
  <si>
    <t>2011年8月の湿度</t>
  </si>
  <si>
    <t>2011年8月の日照時間</t>
  </si>
  <si>
    <t>2011年8月の海面気圧</t>
  </si>
  <si>
    <t>500hPaの高度</t>
  </si>
  <si>
    <t>2010年</t>
  </si>
  <si>
    <r>
      <t>5</t>
    </r>
    <r>
      <rPr>
        <sz val="10"/>
        <rFont val="ＭＳ Ｐ明朝"/>
        <family val="1"/>
      </rPr>
      <t>日移動平均</t>
    </r>
  </si>
  <si>
    <r>
      <t>5</t>
    </r>
    <r>
      <rPr>
        <sz val="10"/>
        <rFont val="ＭＳ Ｐ明朝"/>
        <family val="1"/>
      </rPr>
      <t>日移動平均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</si>
</sst>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0" fontId="3" fillId="10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4.883950174746841</c:v>
                </c:pt>
                <c:pt idx="1">
                  <c:v>12.012725154583743</c:v>
                </c:pt>
                <c:pt idx="2">
                  <c:v>10.404158078680885</c:v>
                </c:pt>
                <c:pt idx="3">
                  <c:v>7.868088538399497</c:v>
                </c:pt>
                <c:pt idx="4">
                  <c:v>4.476207545478985</c:v>
                </c:pt>
                <c:pt idx="5">
                  <c:v>4.561340621919526</c:v>
                </c:pt>
                <c:pt idx="6">
                  <c:v>3.6069540281387216</c:v>
                </c:pt>
                <c:pt idx="7">
                  <c:v>4.659915763061206</c:v>
                </c:pt>
                <c:pt idx="8">
                  <c:v>5.659109239179138</c:v>
                </c:pt>
                <c:pt idx="9">
                  <c:v>9.620037637781161</c:v>
                </c:pt>
                <c:pt idx="10">
                  <c:v>7.765032709024106</c:v>
                </c:pt>
                <c:pt idx="11">
                  <c:v>6.04444842727843</c:v>
                </c:pt>
                <c:pt idx="12">
                  <c:v>4.543417868984675</c:v>
                </c:pt>
                <c:pt idx="13">
                  <c:v>4.780894345371449</c:v>
                </c:pt>
                <c:pt idx="14">
                  <c:v>2.9079666636795407</c:v>
                </c:pt>
                <c:pt idx="15">
                  <c:v>2.8138722107715743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3.6290322580645165</c:v>
                </c:pt>
                <c:pt idx="1">
                  <c:v>9.13978494623656</c:v>
                </c:pt>
                <c:pt idx="2">
                  <c:v>24.193548387096776</c:v>
                </c:pt>
                <c:pt idx="3">
                  <c:v>10.349462365591398</c:v>
                </c:pt>
                <c:pt idx="4">
                  <c:v>3.763440860215054</c:v>
                </c:pt>
                <c:pt idx="5">
                  <c:v>6.182795698924731</c:v>
                </c:pt>
                <c:pt idx="6">
                  <c:v>1.881720430107527</c:v>
                </c:pt>
                <c:pt idx="7">
                  <c:v>3.494623655913978</c:v>
                </c:pt>
                <c:pt idx="8">
                  <c:v>6.048387096774194</c:v>
                </c:pt>
                <c:pt idx="9">
                  <c:v>4.435483870967742</c:v>
                </c:pt>
                <c:pt idx="10">
                  <c:v>6.451612903225806</c:v>
                </c:pt>
                <c:pt idx="11">
                  <c:v>5.510752688172043</c:v>
                </c:pt>
                <c:pt idx="12">
                  <c:v>3.8978494623655915</c:v>
                </c:pt>
                <c:pt idx="13">
                  <c:v>7.258064516129033</c:v>
                </c:pt>
                <c:pt idx="14">
                  <c:v>1.478494623655914</c:v>
                </c:pt>
                <c:pt idx="15">
                  <c:v>2.28494623655914</c:v>
                </c:pt>
              </c:numCache>
            </c:numRef>
          </c:val>
        </c:ser>
        <c:axId val="61183838"/>
        <c:axId val="13783631"/>
      </c:radarChart>
      <c:catAx>
        <c:axId val="611838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6118383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87.68333333333334</c:v>
                </c:pt>
                <c:pt idx="1">
                  <c:v>84.30833333333334</c:v>
                </c:pt>
                <c:pt idx="2">
                  <c:v>89.37916666666666</c:v>
                </c:pt>
                <c:pt idx="3">
                  <c:v>92.14583333333333</c:v>
                </c:pt>
                <c:pt idx="4">
                  <c:v>87.8583333333333</c:v>
                </c:pt>
                <c:pt idx="5">
                  <c:v>86.87916666666665</c:v>
                </c:pt>
                <c:pt idx="6">
                  <c:v>88.55833333333334</c:v>
                </c:pt>
                <c:pt idx="7">
                  <c:v>89.40416666666668</c:v>
                </c:pt>
                <c:pt idx="8">
                  <c:v>88.02083333333333</c:v>
                </c:pt>
                <c:pt idx="9">
                  <c:v>79.53333333333332</c:v>
                </c:pt>
                <c:pt idx="10">
                  <c:v>75.30833333333332</c:v>
                </c:pt>
                <c:pt idx="11">
                  <c:v>70.77916666666667</c:v>
                </c:pt>
                <c:pt idx="12">
                  <c:v>78.85833333333333</c:v>
                </c:pt>
                <c:pt idx="13">
                  <c:v>85.3625</c:v>
                </c:pt>
                <c:pt idx="14">
                  <c:v>81.075</c:v>
                </c:pt>
                <c:pt idx="15">
                  <c:v>75.525</c:v>
                </c:pt>
                <c:pt idx="16">
                  <c:v>77.17083333333333</c:v>
                </c:pt>
                <c:pt idx="17">
                  <c:v>80.14583333333334</c:v>
                </c:pt>
                <c:pt idx="18">
                  <c:v>95.3291666666667</c:v>
                </c:pt>
                <c:pt idx="19">
                  <c:v>86.57916666666665</c:v>
                </c:pt>
                <c:pt idx="20">
                  <c:v>89.47083333333335</c:v>
                </c:pt>
                <c:pt idx="21">
                  <c:v>96.43333333333335</c:v>
                </c:pt>
                <c:pt idx="22">
                  <c:v>94.4375</c:v>
                </c:pt>
                <c:pt idx="23">
                  <c:v>91.2625</c:v>
                </c:pt>
                <c:pt idx="24">
                  <c:v>87.90416666666668</c:v>
                </c:pt>
                <c:pt idx="25">
                  <c:v>94.09583333333335</c:v>
                </c:pt>
                <c:pt idx="26">
                  <c:v>88.82083333333334</c:v>
                </c:pt>
                <c:pt idx="27">
                  <c:v>84.35416666666667</c:v>
                </c:pt>
                <c:pt idx="28">
                  <c:v>83.82083333333334</c:v>
                </c:pt>
                <c:pt idx="29">
                  <c:v>83.55416666666666</c:v>
                </c:pt>
                <c:pt idx="30">
                  <c:v>92.14583333333333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89.1225</c:v>
                </c:pt>
                <c:pt idx="1">
                  <c:v>88.60333333333332</c:v>
                </c:pt>
                <c:pt idx="2">
                  <c:v>88.27499999999999</c:v>
                </c:pt>
                <c:pt idx="3">
                  <c:v>88.11416666666665</c:v>
                </c:pt>
                <c:pt idx="4">
                  <c:v>88.96416666666666</c:v>
                </c:pt>
                <c:pt idx="5">
                  <c:v>88.96916666666667</c:v>
                </c:pt>
                <c:pt idx="6">
                  <c:v>88.14416666666666</c:v>
                </c:pt>
                <c:pt idx="7">
                  <c:v>86.47916666666666</c:v>
                </c:pt>
                <c:pt idx="8">
                  <c:v>84.16499999999999</c:v>
                </c:pt>
                <c:pt idx="9">
                  <c:v>80.60916666666667</c:v>
                </c:pt>
                <c:pt idx="10">
                  <c:v>78.5</c:v>
                </c:pt>
                <c:pt idx="11">
                  <c:v>77.96833333333333</c:v>
                </c:pt>
                <c:pt idx="12">
                  <c:v>78.27666666666667</c:v>
                </c:pt>
                <c:pt idx="13">
                  <c:v>78.32000000000001</c:v>
                </c:pt>
                <c:pt idx="14">
                  <c:v>79.59833333333333</c:v>
                </c:pt>
                <c:pt idx="15">
                  <c:v>79.85583333333334</c:v>
                </c:pt>
                <c:pt idx="16">
                  <c:v>81.84916666666669</c:v>
                </c:pt>
                <c:pt idx="17">
                  <c:v>82.95</c:v>
                </c:pt>
                <c:pt idx="18">
                  <c:v>85.73916666666668</c:v>
                </c:pt>
                <c:pt idx="19">
                  <c:v>89.59166666666667</c:v>
                </c:pt>
                <c:pt idx="20">
                  <c:v>92.45000000000002</c:v>
                </c:pt>
                <c:pt idx="21">
                  <c:v>91.63666666666667</c:v>
                </c:pt>
                <c:pt idx="22">
                  <c:v>91.90166666666667</c:v>
                </c:pt>
                <c:pt idx="23">
                  <c:v>92.82666666666668</c:v>
                </c:pt>
                <c:pt idx="24">
                  <c:v>91.30416666666667</c:v>
                </c:pt>
                <c:pt idx="25">
                  <c:v>89.28750000000001</c:v>
                </c:pt>
                <c:pt idx="26">
                  <c:v>87.79916666666668</c:v>
                </c:pt>
                <c:pt idx="27">
                  <c:v>86.92916666666667</c:v>
                </c:pt>
                <c:pt idx="28">
                  <c:v>86.53916666666666</c:v>
                </c:pt>
                <c:pt idx="29">
                  <c:v>87.39500000000001</c:v>
                </c:pt>
                <c:pt idx="30">
                  <c:v>89.26416666666665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82.0430604826403</c:v>
                </c:pt>
                <c:pt idx="1">
                  <c:v>81.94366527110319</c:v>
                </c:pt>
                <c:pt idx="2">
                  <c:v>81.86871660747175</c:v>
                </c:pt>
                <c:pt idx="3">
                  <c:v>81.81709369876818</c:v>
                </c:pt>
                <c:pt idx="4">
                  <c:v>81.79298345473833</c:v>
                </c:pt>
                <c:pt idx="5">
                  <c:v>81.79831485308792</c:v>
                </c:pt>
                <c:pt idx="6">
                  <c:v>81.83376606243239</c:v>
                </c:pt>
                <c:pt idx="7">
                  <c:v>81.89741350438028</c:v>
                </c:pt>
                <c:pt idx="8">
                  <c:v>81.98005880978062</c:v>
                </c:pt>
                <c:pt idx="9">
                  <c:v>82.06990850841109</c:v>
                </c:pt>
                <c:pt idx="10">
                  <c:v>82.15188755104185</c:v>
                </c:pt>
                <c:pt idx="11">
                  <c:v>82.21371568228678</c:v>
                </c:pt>
                <c:pt idx="12">
                  <c:v>82.25149177161727</c:v>
                </c:pt>
                <c:pt idx="13">
                  <c:v>82.25909059637947</c:v>
                </c:pt>
                <c:pt idx="14">
                  <c:v>82.22501744263009</c:v>
                </c:pt>
                <c:pt idx="15">
                  <c:v>82.14528136390463</c:v>
                </c:pt>
                <c:pt idx="16">
                  <c:v>82.0259013228868</c:v>
                </c:pt>
                <c:pt idx="17">
                  <c:v>81.87550932130551</c:v>
                </c:pt>
                <c:pt idx="18">
                  <c:v>81.70453688289854</c:v>
                </c:pt>
                <c:pt idx="19">
                  <c:v>81.52503596951072</c:v>
                </c:pt>
                <c:pt idx="20">
                  <c:v>81.3513329676589</c:v>
                </c:pt>
                <c:pt idx="21">
                  <c:v>81.18965356914043</c:v>
                </c:pt>
                <c:pt idx="22">
                  <c:v>81.04148955161477</c:v>
                </c:pt>
                <c:pt idx="23">
                  <c:v>80.91480129736838</c:v>
                </c:pt>
                <c:pt idx="24">
                  <c:v>80.81733488375944</c:v>
                </c:pt>
                <c:pt idx="25">
                  <c:v>80.74825396855667</c:v>
                </c:pt>
                <c:pt idx="26">
                  <c:v>80.70408848635527</c:v>
                </c:pt>
                <c:pt idx="27">
                  <c:v>80.67852594966377</c:v>
                </c:pt>
                <c:pt idx="28">
                  <c:v>80.6707899248539</c:v>
                </c:pt>
                <c:pt idx="29">
                  <c:v>80.6804835186527</c:v>
                </c:pt>
                <c:pt idx="30">
                  <c:v>80.70634989299705</c:v>
                </c:pt>
              </c:numCache>
            </c:numRef>
          </c:val>
          <c:smooth val="0"/>
        </c:ser>
        <c:marker val="1"/>
        <c:axId val="56943816"/>
        <c:axId val="42732297"/>
      </c:lineChart>
      <c:catAx>
        <c:axId val="56943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732297"/>
        <c:crossesAt val="0"/>
        <c:auto val="1"/>
        <c:lblOffset val="100"/>
        <c:tickLblSkip val="5"/>
        <c:noMultiLvlLbl val="0"/>
      </c:catAx>
      <c:valAx>
        <c:axId val="42732297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9438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756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1.8</c:v>
                </c:pt>
                <c:pt idx="1">
                  <c:v>6.1</c:v>
                </c:pt>
                <c:pt idx="2">
                  <c:v>3.5</c:v>
                </c:pt>
                <c:pt idx="3">
                  <c:v>8.7</c:v>
                </c:pt>
                <c:pt idx="4">
                  <c:v>8.5</c:v>
                </c:pt>
                <c:pt idx="5">
                  <c:v>6.4</c:v>
                </c:pt>
                <c:pt idx="6">
                  <c:v>7</c:v>
                </c:pt>
                <c:pt idx="7">
                  <c:v>7.9</c:v>
                </c:pt>
                <c:pt idx="8">
                  <c:v>7.4</c:v>
                </c:pt>
                <c:pt idx="9">
                  <c:v>10.3</c:v>
                </c:pt>
                <c:pt idx="10">
                  <c:v>8.4</c:v>
                </c:pt>
                <c:pt idx="11">
                  <c:v>8.9</c:v>
                </c:pt>
                <c:pt idx="12">
                  <c:v>9.3</c:v>
                </c:pt>
                <c:pt idx="13">
                  <c:v>11.1</c:v>
                </c:pt>
                <c:pt idx="14">
                  <c:v>8.5</c:v>
                </c:pt>
                <c:pt idx="15">
                  <c:v>10.4</c:v>
                </c:pt>
                <c:pt idx="16">
                  <c:v>10.4</c:v>
                </c:pt>
                <c:pt idx="17">
                  <c:v>8.7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4.5</c:v>
                </c:pt>
                <c:pt idx="24">
                  <c:v>0</c:v>
                </c:pt>
                <c:pt idx="25">
                  <c:v>0.3</c:v>
                </c:pt>
                <c:pt idx="26">
                  <c:v>2.2</c:v>
                </c:pt>
                <c:pt idx="27">
                  <c:v>10.8</c:v>
                </c:pt>
                <c:pt idx="28">
                  <c:v>9.1</c:v>
                </c:pt>
                <c:pt idx="29">
                  <c:v>10.5</c:v>
                </c:pt>
                <c:pt idx="30">
                  <c:v>5.4</c:v>
                </c:pt>
              </c:numCache>
            </c:numRef>
          </c:val>
        </c:ser>
        <c:gapWidth val="30"/>
        <c:axId val="49046354"/>
        <c:axId val="38764003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2.82</c:v>
                </c:pt>
                <c:pt idx="1">
                  <c:v>4.24</c:v>
                </c:pt>
                <c:pt idx="2">
                  <c:v>5.72</c:v>
                </c:pt>
                <c:pt idx="3">
                  <c:v>6.639999999999999</c:v>
                </c:pt>
                <c:pt idx="4">
                  <c:v>6.82</c:v>
                </c:pt>
                <c:pt idx="5">
                  <c:v>7.7</c:v>
                </c:pt>
                <c:pt idx="6">
                  <c:v>7.4399999999999995</c:v>
                </c:pt>
                <c:pt idx="7">
                  <c:v>7.8</c:v>
                </c:pt>
                <c:pt idx="8">
                  <c:v>8.2</c:v>
                </c:pt>
                <c:pt idx="9">
                  <c:v>8.58</c:v>
                </c:pt>
                <c:pt idx="10">
                  <c:v>8.86</c:v>
                </c:pt>
                <c:pt idx="11">
                  <c:v>9.600000000000001</c:v>
                </c:pt>
                <c:pt idx="12">
                  <c:v>9.24</c:v>
                </c:pt>
                <c:pt idx="13">
                  <c:v>9.64</c:v>
                </c:pt>
                <c:pt idx="14">
                  <c:v>9.94</c:v>
                </c:pt>
                <c:pt idx="15">
                  <c:v>9.819999999999999</c:v>
                </c:pt>
                <c:pt idx="16">
                  <c:v>7.6</c:v>
                </c:pt>
                <c:pt idx="17">
                  <c:v>5.9</c:v>
                </c:pt>
                <c:pt idx="18">
                  <c:v>3.8200000000000003</c:v>
                </c:pt>
                <c:pt idx="19">
                  <c:v>1.7399999999999998</c:v>
                </c:pt>
                <c:pt idx="20">
                  <c:v>0.02</c:v>
                </c:pt>
                <c:pt idx="21">
                  <c:v>0.9199999999999999</c:v>
                </c:pt>
                <c:pt idx="22">
                  <c:v>0.9199999999999999</c:v>
                </c:pt>
                <c:pt idx="23">
                  <c:v>0.9799999999999999</c:v>
                </c:pt>
                <c:pt idx="24">
                  <c:v>1.42</c:v>
                </c:pt>
                <c:pt idx="25">
                  <c:v>3.56</c:v>
                </c:pt>
                <c:pt idx="26">
                  <c:v>4.4799999999999995</c:v>
                </c:pt>
                <c:pt idx="27">
                  <c:v>6.58</c:v>
                </c:pt>
                <c:pt idx="28">
                  <c:v>7.6</c:v>
                </c:pt>
                <c:pt idx="29">
                  <c:v>7.88</c:v>
                </c:pt>
                <c:pt idx="30">
                  <c:v>6.3</c:v>
                </c:pt>
              </c:numCache>
            </c:numRef>
          </c:val>
          <c:smooth val="0"/>
        </c:ser>
        <c:axId val="49046354"/>
        <c:axId val="38764003"/>
      </c:lineChart>
      <c:catAx>
        <c:axId val="49046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764003"/>
        <c:crossesAt val="0"/>
        <c:auto val="1"/>
        <c:lblOffset val="100"/>
        <c:tickLblSkip val="5"/>
        <c:noMultiLvlLbl val="0"/>
      </c:catAx>
      <c:valAx>
        <c:axId val="38764003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046354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625"/>
          <c:w val="0.32925"/>
          <c:h val="0.09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1013.783333333333</c:v>
                </c:pt>
                <c:pt idx="1">
                  <c:v>1016.0458333333336</c:v>
                </c:pt>
                <c:pt idx="2">
                  <c:v>1015.275</c:v>
                </c:pt>
                <c:pt idx="3">
                  <c:v>1014.7458333333334</c:v>
                </c:pt>
                <c:pt idx="4">
                  <c:v>1013.4208333333337</c:v>
                </c:pt>
                <c:pt idx="5">
                  <c:v>1012.2</c:v>
                </c:pt>
                <c:pt idx="6">
                  <c:v>1012.7958333333335</c:v>
                </c:pt>
                <c:pt idx="7">
                  <c:v>1011.9625</c:v>
                </c:pt>
                <c:pt idx="8">
                  <c:v>1011.2625</c:v>
                </c:pt>
                <c:pt idx="9">
                  <c:v>1008.0708333333332</c:v>
                </c:pt>
                <c:pt idx="10">
                  <c:v>1004.3125</c:v>
                </c:pt>
                <c:pt idx="11">
                  <c:v>1005.5875</c:v>
                </c:pt>
                <c:pt idx="12">
                  <c:v>1009.95</c:v>
                </c:pt>
                <c:pt idx="13">
                  <c:v>1009.9583333333334</c:v>
                </c:pt>
                <c:pt idx="14">
                  <c:v>1007.2166666666667</c:v>
                </c:pt>
                <c:pt idx="15">
                  <c:v>1005.2375</c:v>
                </c:pt>
                <c:pt idx="16">
                  <c:v>1004.8333333333331</c:v>
                </c:pt>
                <c:pt idx="17">
                  <c:v>1004.0958333333333</c:v>
                </c:pt>
                <c:pt idx="18">
                  <c:v>1009.1416666666665</c:v>
                </c:pt>
                <c:pt idx="19">
                  <c:v>1012.5041666666666</c:v>
                </c:pt>
                <c:pt idx="20">
                  <c:v>1011.9208333333331</c:v>
                </c:pt>
                <c:pt idx="21">
                  <c:v>1012.2625</c:v>
                </c:pt>
                <c:pt idx="22">
                  <c:v>1012.7125</c:v>
                </c:pt>
                <c:pt idx="23">
                  <c:v>1014.6916666666667</c:v>
                </c:pt>
                <c:pt idx="24">
                  <c:v>1015.0375</c:v>
                </c:pt>
                <c:pt idx="25">
                  <c:v>1016.4875</c:v>
                </c:pt>
                <c:pt idx="26">
                  <c:v>1017.1583333333336</c:v>
                </c:pt>
                <c:pt idx="27">
                  <c:v>1016.025</c:v>
                </c:pt>
                <c:pt idx="28">
                  <c:v>1015.2583333333336</c:v>
                </c:pt>
                <c:pt idx="29">
                  <c:v>1012.6416666666669</c:v>
                </c:pt>
                <c:pt idx="30">
                  <c:v>1010.6208333333335</c:v>
                </c:pt>
              </c:numCache>
            </c:numRef>
          </c:val>
          <c:smooth val="0"/>
        </c:ser>
        <c:marker val="1"/>
        <c:axId val="13331708"/>
        <c:axId val="52876509"/>
      </c:lineChart>
      <c:catAx>
        <c:axId val="13331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876509"/>
        <c:crossesAt val="980"/>
        <c:auto val="1"/>
        <c:lblOffset val="100"/>
        <c:tickLblSkip val="5"/>
        <c:noMultiLvlLbl val="0"/>
      </c:catAx>
      <c:valAx>
        <c:axId val="52876509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3170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21.3125</c:v>
                </c:pt>
                <c:pt idx="1">
                  <c:v>22.820833333333336</c:v>
                </c:pt>
                <c:pt idx="2">
                  <c:v>24.3625</c:v>
                </c:pt>
                <c:pt idx="3">
                  <c:v>25.479166666666668</c:v>
                </c:pt>
                <c:pt idx="4">
                  <c:v>26.075</c:v>
                </c:pt>
                <c:pt idx="5">
                  <c:v>26.60416666666666</c:v>
                </c:pt>
                <c:pt idx="6">
                  <c:v>26.533333333333335</c:v>
                </c:pt>
                <c:pt idx="7">
                  <c:v>25.904166666666672</c:v>
                </c:pt>
                <c:pt idx="8">
                  <c:v>25.59583333333333</c:v>
                </c:pt>
                <c:pt idx="9">
                  <c:v>28.966666666666665</c:v>
                </c:pt>
                <c:pt idx="10">
                  <c:v>29.370833333333326</c:v>
                </c:pt>
                <c:pt idx="11">
                  <c:v>28.158333333333342</c:v>
                </c:pt>
                <c:pt idx="12">
                  <c:v>27.408333333333328</c:v>
                </c:pt>
                <c:pt idx="13">
                  <c:v>27.8625</c:v>
                </c:pt>
                <c:pt idx="14">
                  <c:v>27.9125</c:v>
                </c:pt>
                <c:pt idx="15">
                  <c:v>28.491666666666664</c:v>
                </c:pt>
                <c:pt idx="16">
                  <c:v>28.883333333333336</c:v>
                </c:pt>
                <c:pt idx="17">
                  <c:v>28.90416666666667</c:v>
                </c:pt>
                <c:pt idx="18">
                  <c:v>22.420833333333338</c:v>
                </c:pt>
                <c:pt idx="19">
                  <c:v>22.1125</c:v>
                </c:pt>
                <c:pt idx="20">
                  <c:v>19.96666666666667</c:v>
                </c:pt>
                <c:pt idx="21">
                  <c:v>20.395833333333336</c:v>
                </c:pt>
                <c:pt idx="22">
                  <c:v>22.795833333333334</c:v>
                </c:pt>
                <c:pt idx="23">
                  <c:v>25.779166666666665</c:v>
                </c:pt>
                <c:pt idx="24">
                  <c:v>26.675</c:v>
                </c:pt>
                <c:pt idx="25">
                  <c:v>23.52083333333334</c:v>
                </c:pt>
                <c:pt idx="26">
                  <c:v>22.29166666666667</c:v>
                </c:pt>
                <c:pt idx="27">
                  <c:v>23.57083333333333</c:v>
                </c:pt>
                <c:pt idx="28">
                  <c:v>23.8375</c:v>
                </c:pt>
                <c:pt idx="29">
                  <c:v>24.116666666666674</c:v>
                </c:pt>
                <c:pt idx="30">
                  <c:v>25.254166666666666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22.7125</c:v>
                </c:pt>
                <c:pt idx="1">
                  <c:v>23.218333333333334</c:v>
                </c:pt>
                <c:pt idx="2">
                  <c:v>24.01</c:v>
                </c:pt>
                <c:pt idx="3">
                  <c:v>25.068333333333335</c:v>
                </c:pt>
                <c:pt idx="4">
                  <c:v>25.810833333333335</c:v>
                </c:pt>
                <c:pt idx="5">
                  <c:v>26.119166666666665</c:v>
                </c:pt>
                <c:pt idx="6">
                  <c:v>26.142499999999995</c:v>
                </c:pt>
                <c:pt idx="7">
                  <c:v>26.72083333333333</c:v>
                </c:pt>
                <c:pt idx="8">
                  <c:v>27.274166666666666</c:v>
                </c:pt>
                <c:pt idx="9">
                  <c:v>27.59916666666667</c:v>
                </c:pt>
                <c:pt idx="10">
                  <c:v>27.9</c:v>
                </c:pt>
                <c:pt idx="11">
                  <c:v>28.353333333333335</c:v>
                </c:pt>
                <c:pt idx="12">
                  <c:v>28.142500000000002</c:v>
                </c:pt>
                <c:pt idx="13">
                  <c:v>27.96666666666667</c:v>
                </c:pt>
                <c:pt idx="14">
                  <c:v>28.111666666666668</c:v>
                </c:pt>
                <c:pt idx="15">
                  <c:v>28.410833333333336</c:v>
                </c:pt>
                <c:pt idx="16">
                  <c:v>27.3225</c:v>
                </c:pt>
                <c:pt idx="17">
                  <c:v>26.1625</c:v>
                </c:pt>
                <c:pt idx="18">
                  <c:v>24.457500000000003</c:v>
                </c:pt>
                <c:pt idx="19">
                  <c:v>22.76</c:v>
                </c:pt>
                <c:pt idx="20">
                  <c:v>21.538333333333334</c:v>
                </c:pt>
                <c:pt idx="21">
                  <c:v>22.21</c:v>
                </c:pt>
                <c:pt idx="22">
                  <c:v>23.1225</c:v>
                </c:pt>
                <c:pt idx="23">
                  <c:v>23.833333333333336</c:v>
                </c:pt>
                <c:pt idx="24">
                  <c:v>24.212500000000002</c:v>
                </c:pt>
                <c:pt idx="25">
                  <c:v>24.3675</c:v>
                </c:pt>
                <c:pt idx="26">
                  <c:v>23.979166666666668</c:v>
                </c:pt>
                <c:pt idx="27">
                  <c:v>23.4675</c:v>
                </c:pt>
                <c:pt idx="28">
                  <c:v>23.814166666666665</c:v>
                </c:pt>
                <c:pt idx="29">
                  <c:v>24.675833333333333</c:v>
                </c:pt>
                <c:pt idx="30">
                  <c:v>25.181666666666665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24.96315329218107</c:v>
                </c:pt>
                <c:pt idx="1">
                  <c:v>25.024405768937658</c:v>
                </c:pt>
                <c:pt idx="2">
                  <c:v>25.07555688919372</c:v>
                </c:pt>
                <c:pt idx="3">
                  <c:v>25.11709133516232</c:v>
                </c:pt>
                <c:pt idx="4">
                  <c:v>25.148145480871815</c:v>
                </c:pt>
                <c:pt idx="5">
                  <c:v>25.169558184727936</c:v>
                </c:pt>
                <c:pt idx="6">
                  <c:v>25.180458962048466</c:v>
                </c:pt>
                <c:pt idx="7">
                  <c:v>25.180168800487728</c:v>
                </c:pt>
                <c:pt idx="8">
                  <c:v>25.170370370370367</c:v>
                </c:pt>
                <c:pt idx="9">
                  <c:v>25.152633744855965</c:v>
                </c:pt>
                <c:pt idx="10">
                  <c:v>25.127967916476145</c:v>
                </c:pt>
                <c:pt idx="11">
                  <c:v>25.09672606740754</c:v>
                </c:pt>
                <c:pt idx="12">
                  <c:v>25.06071089540963</c:v>
                </c:pt>
                <c:pt idx="13">
                  <c:v>25.024047152806773</c:v>
                </c:pt>
                <c:pt idx="14">
                  <c:v>24.988876662491798</c:v>
                </c:pt>
                <c:pt idx="15">
                  <c:v>24.95645304433974</c:v>
                </c:pt>
                <c:pt idx="16">
                  <c:v>24.9266484596065</c:v>
                </c:pt>
                <c:pt idx="17">
                  <c:v>24.898185473449832</c:v>
                </c:pt>
                <c:pt idx="18">
                  <c:v>24.87048704300113</c:v>
                </c:pt>
                <c:pt idx="19">
                  <c:v>24.843685769997947</c:v>
                </c:pt>
                <c:pt idx="20">
                  <c:v>24.818602328151194</c:v>
                </c:pt>
                <c:pt idx="21">
                  <c:v>24.79539522988277</c:v>
                </c:pt>
                <c:pt idx="22">
                  <c:v>24.770946429163104</c:v>
                </c:pt>
                <c:pt idx="23">
                  <c:v>24.742826799334672</c:v>
                </c:pt>
                <c:pt idx="24">
                  <c:v>24.70990712991127</c:v>
                </c:pt>
                <c:pt idx="25">
                  <c:v>24.670853020649027</c:v>
                </c:pt>
                <c:pt idx="26">
                  <c:v>24.62439275229784</c:v>
                </c:pt>
                <c:pt idx="27">
                  <c:v>24.56865072430635</c:v>
                </c:pt>
                <c:pt idx="28">
                  <c:v>24.502430853760362</c:v>
                </c:pt>
                <c:pt idx="29">
                  <c:v>24.42328546649172</c:v>
                </c:pt>
                <c:pt idx="30">
                  <c:v>24.328603298973512</c:v>
                </c:pt>
              </c:numCache>
            </c:numRef>
          </c:val>
          <c:smooth val="0"/>
        </c:ser>
        <c:marker val="1"/>
        <c:axId val="6126534"/>
        <c:axId val="55138807"/>
      </c:lineChart>
      <c:catAx>
        <c:axId val="6126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138807"/>
        <c:crossesAt val="0"/>
        <c:auto val="1"/>
        <c:lblOffset val="100"/>
        <c:tickLblSkip val="5"/>
        <c:noMultiLvlLbl val="0"/>
      </c:catAx>
      <c:valAx>
        <c:axId val="55138807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2653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758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23.8</c:v>
                </c:pt>
                <c:pt idx="1">
                  <c:v>25.6</c:v>
                </c:pt>
                <c:pt idx="2">
                  <c:v>27.3</c:v>
                </c:pt>
                <c:pt idx="3">
                  <c:v>28.9</c:v>
                </c:pt>
                <c:pt idx="4">
                  <c:v>28.9</c:v>
                </c:pt>
                <c:pt idx="5">
                  <c:v>29.5</c:v>
                </c:pt>
                <c:pt idx="6">
                  <c:v>30.1</c:v>
                </c:pt>
                <c:pt idx="7">
                  <c:v>29.1</c:v>
                </c:pt>
                <c:pt idx="8">
                  <c:v>28.9</c:v>
                </c:pt>
                <c:pt idx="9">
                  <c:v>33.4</c:v>
                </c:pt>
                <c:pt idx="10">
                  <c:v>35.6</c:v>
                </c:pt>
                <c:pt idx="11">
                  <c:v>31.9</c:v>
                </c:pt>
                <c:pt idx="12">
                  <c:v>31.3</c:v>
                </c:pt>
                <c:pt idx="13">
                  <c:v>30.6</c:v>
                </c:pt>
                <c:pt idx="14">
                  <c:v>31.7</c:v>
                </c:pt>
                <c:pt idx="15">
                  <c:v>32.1</c:v>
                </c:pt>
                <c:pt idx="16">
                  <c:v>33.1</c:v>
                </c:pt>
                <c:pt idx="17">
                  <c:v>33.4</c:v>
                </c:pt>
                <c:pt idx="18">
                  <c:v>26.9</c:v>
                </c:pt>
                <c:pt idx="19">
                  <c:v>24.4</c:v>
                </c:pt>
                <c:pt idx="20">
                  <c:v>22.1</c:v>
                </c:pt>
                <c:pt idx="21">
                  <c:v>21.4</c:v>
                </c:pt>
                <c:pt idx="22">
                  <c:v>24.6</c:v>
                </c:pt>
                <c:pt idx="23">
                  <c:v>29.1</c:v>
                </c:pt>
                <c:pt idx="24">
                  <c:v>28.6</c:v>
                </c:pt>
                <c:pt idx="25">
                  <c:v>26.5</c:v>
                </c:pt>
                <c:pt idx="26">
                  <c:v>25.2</c:v>
                </c:pt>
                <c:pt idx="27">
                  <c:v>26.4</c:v>
                </c:pt>
                <c:pt idx="28">
                  <c:v>27</c:v>
                </c:pt>
                <c:pt idx="29">
                  <c:v>27.1</c:v>
                </c:pt>
                <c:pt idx="30">
                  <c:v>29.2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25.640000000000004</c:v>
                </c:pt>
                <c:pt idx="1">
                  <c:v>26.139999999999997</c:v>
                </c:pt>
                <c:pt idx="2">
                  <c:v>26.9</c:v>
                </c:pt>
                <c:pt idx="3">
                  <c:v>28.040000000000003</c:v>
                </c:pt>
                <c:pt idx="4">
                  <c:v>28.939999999999998</c:v>
                </c:pt>
                <c:pt idx="5">
                  <c:v>29.3</c:v>
                </c:pt>
                <c:pt idx="6">
                  <c:v>29.3</c:v>
                </c:pt>
                <c:pt idx="7">
                  <c:v>30.2</c:v>
                </c:pt>
                <c:pt idx="8">
                  <c:v>31.419999999999998</c:v>
                </c:pt>
                <c:pt idx="9">
                  <c:v>31.78</c:v>
                </c:pt>
                <c:pt idx="10">
                  <c:v>32.220000000000006</c:v>
                </c:pt>
                <c:pt idx="11">
                  <c:v>32.56</c:v>
                </c:pt>
                <c:pt idx="12">
                  <c:v>32.22</c:v>
                </c:pt>
                <c:pt idx="13">
                  <c:v>31.520000000000003</c:v>
                </c:pt>
                <c:pt idx="14">
                  <c:v>31.76</c:v>
                </c:pt>
                <c:pt idx="15">
                  <c:v>32.18</c:v>
                </c:pt>
                <c:pt idx="16">
                  <c:v>31.440000000000005</c:v>
                </c:pt>
                <c:pt idx="17">
                  <c:v>29.98</c:v>
                </c:pt>
                <c:pt idx="18">
                  <c:v>27.98</c:v>
                </c:pt>
                <c:pt idx="19">
                  <c:v>25.639999999999997</c:v>
                </c:pt>
                <c:pt idx="20">
                  <c:v>23.880000000000003</c:v>
                </c:pt>
                <c:pt idx="21">
                  <c:v>24.32</c:v>
                </c:pt>
                <c:pt idx="22">
                  <c:v>25.159999999999997</c:v>
                </c:pt>
                <c:pt idx="23">
                  <c:v>26.04</c:v>
                </c:pt>
                <c:pt idx="24">
                  <c:v>26.8</c:v>
                </c:pt>
                <c:pt idx="25">
                  <c:v>27.160000000000004</c:v>
                </c:pt>
                <c:pt idx="26">
                  <c:v>26.74</c:v>
                </c:pt>
                <c:pt idx="27">
                  <c:v>26.439999999999998</c:v>
                </c:pt>
                <c:pt idx="28">
                  <c:v>26.979999999999997</c:v>
                </c:pt>
                <c:pt idx="29">
                  <c:v>27.82</c:v>
                </c:pt>
                <c:pt idx="30">
                  <c:v>28.339999999999996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28.81474165523548</c:v>
                </c:pt>
                <c:pt idx="1">
                  <c:v>28.865144032921812</c:v>
                </c:pt>
                <c:pt idx="2">
                  <c:v>28.901636945587565</c:v>
                </c:pt>
                <c:pt idx="3">
                  <c:v>28.92615454961134</c:v>
                </c:pt>
                <c:pt idx="4">
                  <c:v>28.939172382258803</c:v>
                </c:pt>
                <c:pt idx="5">
                  <c:v>28.94387288523091</c:v>
                </c:pt>
                <c:pt idx="6">
                  <c:v>28.94011888431642</c:v>
                </c:pt>
                <c:pt idx="7">
                  <c:v>28.926675811614082</c:v>
                </c:pt>
                <c:pt idx="8">
                  <c:v>28.90492912665752</c:v>
                </c:pt>
                <c:pt idx="9">
                  <c:v>28.878824874256978</c:v>
                </c:pt>
                <c:pt idx="10">
                  <c:v>28.849282121627798</c:v>
                </c:pt>
                <c:pt idx="11">
                  <c:v>28.816159122085043</c:v>
                </c:pt>
                <c:pt idx="12">
                  <c:v>28.779689071787832</c:v>
                </c:pt>
                <c:pt idx="13">
                  <c:v>28.743726566072244</c:v>
                </c:pt>
                <c:pt idx="14">
                  <c:v>28.710736168267033</c:v>
                </c:pt>
                <c:pt idx="15">
                  <c:v>28.68195701874714</c:v>
                </c:pt>
                <c:pt idx="16">
                  <c:v>28.657110196616365</c:v>
                </c:pt>
                <c:pt idx="17">
                  <c:v>28.633786008230445</c:v>
                </c:pt>
                <c:pt idx="18">
                  <c:v>28.61065477823503</c:v>
                </c:pt>
                <c:pt idx="19">
                  <c:v>28.587711934156378</c:v>
                </c:pt>
                <c:pt idx="20">
                  <c:v>28.5661646090535</c:v>
                </c:pt>
                <c:pt idx="21">
                  <c:v>28.54769547325103</c:v>
                </c:pt>
                <c:pt idx="22">
                  <c:v>28.52902149062643</c:v>
                </c:pt>
                <c:pt idx="23">
                  <c:v>28.50683676268861</c:v>
                </c:pt>
                <c:pt idx="24">
                  <c:v>28.478731595793324</c:v>
                </c:pt>
                <c:pt idx="25">
                  <c:v>28.443251943301323</c:v>
                </c:pt>
                <c:pt idx="26">
                  <c:v>28.400484682213076</c:v>
                </c:pt>
                <c:pt idx="27">
                  <c:v>28.347052583447645</c:v>
                </c:pt>
                <c:pt idx="28">
                  <c:v>28.281291266575217</c:v>
                </c:pt>
                <c:pt idx="29">
                  <c:v>28.19949702789209</c:v>
                </c:pt>
                <c:pt idx="30">
                  <c:v>28.097975308641974</c:v>
                </c:pt>
              </c:numCache>
            </c:numRef>
          </c:val>
          <c:smooth val="0"/>
        </c:ser>
        <c:marker val="1"/>
        <c:axId val="26487216"/>
        <c:axId val="37058353"/>
      </c:line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058353"/>
        <c:crossesAt val="0"/>
        <c:auto val="1"/>
        <c:lblOffset val="100"/>
        <c:tickLblSkip val="5"/>
        <c:noMultiLvlLbl val="0"/>
      </c:catAx>
      <c:valAx>
        <c:axId val="37058353"/>
        <c:scaling>
          <c:orientation val="minMax"/>
          <c:max val="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48721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75"/>
          <c:y val="0.11325"/>
          <c:w val="0.2985"/>
          <c:h val="0.13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14.4</c:v>
                </c:pt>
                <c:pt idx="1">
                  <c:v>16</c:v>
                </c:pt>
                <c:pt idx="2">
                  <c:v>16.2</c:v>
                </c:pt>
                <c:pt idx="3">
                  <c:v>15.8</c:v>
                </c:pt>
                <c:pt idx="4">
                  <c:v>17</c:v>
                </c:pt>
                <c:pt idx="5">
                  <c:v>19</c:v>
                </c:pt>
                <c:pt idx="6">
                  <c:v>19.4</c:v>
                </c:pt>
                <c:pt idx="7">
                  <c:v>19.2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19.2</c:v>
                </c:pt>
                <c:pt idx="12">
                  <c:v>19.2</c:v>
                </c:pt>
                <c:pt idx="13">
                  <c:v>20.2</c:v>
                </c:pt>
                <c:pt idx="14">
                  <c:v>19.2</c:v>
                </c:pt>
                <c:pt idx="15">
                  <c:v>19.4</c:v>
                </c:pt>
                <c:pt idx="16">
                  <c:v>20.8</c:v>
                </c:pt>
                <c:pt idx="17">
                  <c:v>21</c:v>
                </c:pt>
                <c:pt idx="18">
                  <c:v>18.8</c:v>
                </c:pt>
                <c:pt idx="19">
                  <c:v>13.6</c:v>
                </c:pt>
                <c:pt idx="20">
                  <c:v>14.8</c:v>
                </c:pt>
                <c:pt idx="21">
                  <c:v>15.4</c:v>
                </c:pt>
                <c:pt idx="22">
                  <c:v>17.4</c:v>
                </c:pt>
                <c:pt idx="23">
                  <c:v>17.4</c:v>
                </c:pt>
                <c:pt idx="24">
                  <c:v>17.8</c:v>
                </c:pt>
                <c:pt idx="25">
                  <c:v>18</c:v>
                </c:pt>
                <c:pt idx="26">
                  <c:v>15.4</c:v>
                </c:pt>
                <c:pt idx="27">
                  <c:v>17.6</c:v>
                </c:pt>
                <c:pt idx="28">
                  <c:v>17.4</c:v>
                </c:pt>
                <c:pt idx="29">
                  <c:v>17</c:v>
                </c:pt>
                <c:pt idx="30">
                  <c:v>17.4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15.76</c:v>
                </c:pt>
                <c:pt idx="1">
                  <c:v>15.52</c:v>
                </c:pt>
                <c:pt idx="2">
                  <c:v>15.879999999999999</c:v>
                </c:pt>
                <c:pt idx="3">
                  <c:v>16.8</c:v>
                </c:pt>
                <c:pt idx="4">
                  <c:v>17.48</c:v>
                </c:pt>
                <c:pt idx="5">
                  <c:v>18.08</c:v>
                </c:pt>
                <c:pt idx="6">
                  <c:v>18.919999999999998</c:v>
                </c:pt>
                <c:pt idx="7">
                  <c:v>19.72</c:v>
                </c:pt>
                <c:pt idx="8">
                  <c:v>20.32</c:v>
                </c:pt>
                <c:pt idx="9">
                  <c:v>20.28</c:v>
                </c:pt>
                <c:pt idx="10">
                  <c:v>20.28</c:v>
                </c:pt>
                <c:pt idx="11">
                  <c:v>20.32</c:v>
                </c:pt>
                <c:pt idx="12">
                  <c:v>19.96</c:v>
                </c:pt>
                <c:pt idx="13">
                  <c:v>19.439999999999998</c:v>
                </c:pt>
                <c:pt idx="14">
                  <c:v>19.759999999999998</c:v>
                </c:pt>
                <c:pt idx="15">
                  <c:v>20.119999999999997</c:v>
                </c:pt>
                <c:pt idx="16">
                  <c:v>19.839999999999996</c:v>
                </c:pt>
                <c:pt idx="17">
                  <c:v>18.72</c:v>
                </c:pt>
                <c:pt idx="18">
                  <c:v>17.799999999999997</c:v>
                </c:pt>
                <c:pt idx="19">
                  <c:v>16.720000000000002</c:v>
                </c:pt>
                <c:pt idx="20">
                  <c:v>16</c:v>
                </c:pt>
                <c:pt idx="21">
                  <c:v>15.719999999999999</c:v>
                </c:pt>
                <c:pt idx="22">
                  <c:v>16.56</c:v>
                </c:pt>
                <c:pt idx="23">
                  <c:v>17.2</c:v>
                </c:pt>
                <c:pt idx="24">
                  <c:v>17.2</c:v>
                </c:pt>
                <c:pt idx="25">
                  <c:v>17.240000000000002</c:v>
                </c:pt>
                <c:pt idx="26">
                  <c:v>17.24</c:v>
                </c:pt>
                <c:pt idx="27">
                  <c:v>17.080000000000002</c:v>
                </c:pt>
                <c:pt idx="28">
                  <c:v>16.96</c:v>
                </c:pt>
                <c:pt idx="29">
                  <c:v>17.8</c:v>
                </c:pt>
                <c:pt idx="30">
                  <c:v>18.080000000000002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18.2</c:v>
                </c:pt>
                <c:pt idx="1">
                  <c:v>18.2</c:v>
                </c:pt>
                <c:pt idx="2">
                  <c:v>18.2</c:v>
                </c:pt>
                <c:pt idx="3">
                  <c:v>18.2</c:v>
                </c:pt>
                <c:pt idx="4">
                  <c:v>18.2</c:v>
                </c:pt>
                <c:pt idx="5">
                  <c:v>18.2</c:v>
                </c:pt>
                <c:pt idx="6">
                  <c:v>18.2</c:v>
                </c:pt>
                <c:pt idx="7">
                  <c:v>18.2</c:v>
                </c:pt>
                <c:pt idx="8">
                  <c:v>18.1</c:v>
                </c:pt>
                <c:pt idx="9">
                  <c:v>18.1</c:v>
                </c:pt>
                <c:pt idx="10">
                  <c:v>18.1</c:v>
                </c:pt>
                <c:pt idx="11">
                  <c:v>18.1</c:v>
                </c:pt>
                <c:pt idx="12">
                  <c:v>18</c:v>
                </c:pt>
                <c:pt idx="13">
                  <c:v>18</c:v>
                </c:pt>
                <c:pt idx="14">
                  <c:v>17.9</c:v>
                </c:pt>
                <c:pt idx="15">
                  <c:v>17.9</c:v>
                </c:pt>
                <c:pt idx="16">
                  <c:v>17.8</c:v>
                </c:pt>
                <c:pt idx="17">
                  <c:v>17.7</c:v>
                </c:pt>
                <c:pt idx="18">
                  <c:v>17.7</c:v>
                </c:pt>
                <c:pt idx="19">
                  <c:v>17.6</c:v>
                </c:pt>
                <c:pt idx="20">
                  <c:v>17.5</c:v>
                </c:pt>
                <c:pt idx="21">
                  <c:v>17.5</c:v>
                </c:pt>
                <c:pt idx="22">
                  <c:v>17.4</c:v>
                </c:pt>
                <c:pt idx="23">
                  <c:v>17.4</c:v>
                </c:pt>
                <c:pt idx="24">
                  <c:v>17.3</c:v>
                </c:pt>
                <c:pt idx="25">
                  <c:v>17.3</c:v>
                </c:pt>
                <c:pt idx="26">
                  <c:v>17.2</c:v>
                </c:pt>
                <c:pt idx="27">
                  <c:v>17.1</c:v>
                </c:pt>
                <c:pt idx="28">
                  <c:v>17.1</c:v>
                </c:pt>
                <c:pt idx="29">
                  <c:v>17</c:v>
                </c:pt>
                <c:pt idx="30">
                  <c:v>16.9</c:v>
                </c:pt>
              </c:numCache>
            </c:numRef>
          </c:val>
          <c:smooth val="0"/>
        </c:ser>
        <c:marker val="1"/>
        <c:axId val="65089722"/>
        <c:axId val="48936587"/>
      </c:lineChart>
      <c:catAx>
        <c:axId val="65089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36587"/>
        <c:crossesAt val="0"/>
        <c:auto val="1"/>
        <c:lblOffset val="100"/>
        <c:tickLblSkip val="5"/>
        <c:noMultiLvlLbl val="0"/>
      </c:catAx>
      <c:valAx>
        <c:axId val="48936587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08972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749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-6.220000000000001</c:v>
                </c:pt>
                <c:pt idx="1">
                  <c:v>-5.82</c:v>
                </c:pt>
                <c:pt idx="2">
                  <c:v>-5.24</c:v>
                </c:pt>
                <c:pt idx="3">
                  <c:v>-4.880000000000001</c:v>
                </c:pt>
                <c:pt idx="4">
                  <c:v>-4.760000000000001</c:v>
                </c:pt>
                <c:pt idx="5">
                  <c:v>-4.720000000000001</c:v>
                </c:pt>
                <c:pt idx="6">
                  <c:v>-4.76</c:v>
                </c:pt>
                <c:pt idx="7">
                  <c:v>-4.860000000000001</c:v>
                </c:pt>
                <c:pt idx="8">
                  <c:v>-4.74</c:v>
                </c:pt>
                <c:pt idx="9">
                  <c:v>-4.66</c:v>
                </c:pt>
                <c:pt idx="10">
                  <c:v>-4.500000000000001</c:v>
                </c:pt>
                <c:pt idx="11">
                  <c:v>-4.42</c:v>
                </c:pt>
                <c:pt idx="12">
                  <c:v>-4.42</c:v>
                </c:pt>
                <c:pt idx="13">
                  <c:v>-4.0200000000000005</c:v>
                </c:pt>
                <c:pt idx="14">
                  <c:v>-3.5799999999999996</c:v>
                </c:pt>
                <c:pt idx="15">
                  <c:v>-3.2999999999999994</c:v>
                </c:pt>
                <c:pt idx="16">
                  <c:v>-2.9800000000000004</c:v>
                </c:pt>
                <c:pt idx="17">
                  <c:v>-2.8600000000000003</c:v>
                </c:pt>
                <c:pt idx="18">
                  <c:v>-3.54</c:v>
                </c:pt>
                <c:pt idx="19">
                  <c:v>-4.26</c:v>
                </c:pt>
                <c:pt idx="20">
                  <c:v>-4.9399999999999995</c:v>
                </c:pt>
                <c:pt idx="21">
                  <c:v>-5.7</c:v>
                </c:pt>
                <c:pt idx="22">
                  <c:v>-6.06</c:v>
                </c:pt>
                <c:pt idx="23">
                  <c:v>-6.38</c:v>
                </c:pt>
                <c:pt idx="24">
                  <c:v>-6.459999999999999</c:v>
                </c:pt>
                <c:pt idx="25">
                  <c:v>-6.220000000000001</c:v>
                </c:pt>
                <c:pt idx="26">
                  <c:v>-5.82</c:v>
                </c:pt>
                <c:pt idx="27">
                  <c:v>-5.34</c:v>
                </c:pt>
                <c:pt idx="28">
                  <c:v>-4.699999999999999</c:v>
                </c:pt>
                <c:pt idx="29">
                  <c:v>-4.459999999999999</c:v>
                </c:pt>
                <c:pt idx="30">
                  <c:v>-4.0600000000000005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-6.5</c:v>
                </c:pt>
                <c:pt idx="1">
                  <c:v>-5.5</c:v>
                </c:pt>
                <c:pt idx="2">
                  <c:v>-5.3</c:v>
                </c:pt>
                <c:pt idx="3">
                  <c:v>-4.5</c:v>
                </c:pt>
                <c:pt idx="4">
                  <c:v>-4.4</c:v>
                </c:pt>
                <c:pt idx="5">
                  <c:v>-4.7</c:v>
                </c:pt>
                <c:pt idx="6">
                  <c:v>-4.9</c:v>
                </c:pt>
                <c:pt idx="7">
                  <c:v>-5.1</c:v>
                </c:pt>
                <c:pt idx="8">
                  <c:v>-4.7</c:v>
                </c:pt>
                <c:pt idx="9">
                  <c:v>-4.9</c:v>
                </c:pt>
                <c:pt idx="10">
                  <c:v>-4.1</c:v>
                </c:pt>
                <c:pt idx="11">
                  <c:v>-4.5</c:v>
                </c:pt>
                <c:pt idx="12">
                  <c:v>-4.3</c:v>
                </c:pt>
                <c:pt idx="13">
                  <c:v>-4.3</c:v>
                </c:pt>
                <c:pt idx="14">
                  <c:v>-4.9</c:v>
                </c:pt>
                <c:pt idx="15">
                  <c:v>-2.1</c:v>
                </c:pt>
                <c:pt idx="16">
                  <c:v>-2.3</c:v>
                </c:pt>
                <c:pt idx="17">
                  <c:v>-2.9</c:v>
                </c:pt>
                <c:pt idx="18">
                  <c:v>-2.7</c:v>
                </c:pt>
                <c:pt idx="19">
                  <c:v>-4.3</c:v>
                </c:pt>
                <c:pt idx="20">
                  <c:v>-5.5</c:v>
                </c:pt>
                <c:pt idx="21">
                  <c:v>-5.9</c:v>
                </c:pt>
                <c:pt idx="22">
                  <c:v>-6.3</c:v>
                </c:pt>
                <c:pt idx="23">
                  <c:v>-6.5</c:v>
                </c:pt>
                <c:pt idx="24">
                  <c:v>-6.1</c:v>
                </c:pt>
                <c:pt idx="25">
                  <c:v>-7.1</c:v>
                </c:pt>
                <c:pt idx="26">
                  <c:v>-6.3</c:v>
                </c:pt>
                <c:pt idx="27">
                  <c:v>-5.1</c:v>
                </c:pt>
                <c:pt idx="28">
                  <c:v>-4.5</c:v>
                </c:pt>
                <c:pt idx="29">
                  <c:v>-3.7</c:v>
                </c:pt>
                <c:pt idx="30">
                  <c:v>-3.9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-4.8</c:v>
                </c:pt>
                <c:pt idx="1">
                  <c:v>-4.8</c:v>
                </c:pt>
                <c:pt idx="2">
                  <c:v>-4.7</c:v>
                </c:pt>
                <c:pt idx="3">
                  <c:v>-4.7</c:v>
                </c:pt>
                <c:pt idx="4">
                  <c:v>-4.7</c:v>
                </c:pt>
                <c:pt idx="5">
                  <c:v>-4.7</c:v>
                </c:pt>
                <c:pt idx="6">
                  <c:v>-4.7</c:v>
                </c:pt>
                <c:pt idx="7">
                  <c:v>-4.7</c:v>
                </c:pt>
                <c:pt idx="8">
                  <c:v>-4.6</c:v>
                </c:pt>
                <c:pt idx="9">
                  <c:v>-4.6</c:v>
                </c:pt>
                <c:pt idx="10">
                  <c:v>-4.6</c:v>
                </c:pt>
                <c:pt idx="11">
                  <c:v>-4.6</c:v>
                </c:pt>
                <c:pt idx="12">
                  <c:v>-4.6</c:v>
                </c:pt>
                <c:pt idx="13">
                  <c:v>-4.6</c:v>
                </c:pt>
                <c:pt idx="14">
                  <c:v>-4.6</c:v>
                </c:pt>
                <c:pt idx="15">
                  <c:v>-4.7</c:v>
                </c:pt>
                <c:pt idx="16">
                  <c:v>-4.7</c:v>
                </c:pt>
                <c:pt idx="17">
                  <c:v>-4.8</c:v>
                </c:pt>
                <c:pt idx="18">
                  <c:v>-4.8</c:v>
                </c:pt>
                <c:pt idx="19">
                  <c:v>-4.9</c:v>
                </c:pt>
                <c:pt idx="20">
                  <c:v>-5</c:v>
                </c:pt>
                <c:pt idx="21">
                  <c:v>-5.1</c:v>
                </c:pt>
                <c:pt idx="22">
                  <c:v>-5.1</c:v>
                </c:pt>
                <c:pt idx="23">
                  <c:v>-5.2</c:v>
                </c:pt>
                <c:pt idx="24">
                  <c:v>-5.3</c:v>
                </c:pt>
                <c:pt idx="25">
                  <c:v>-5.4</c:v>
                </c:pt>
                <c:pt idx="26">
                  <c:v>-5.4</c:v>
                </c:pt>
                <c:pt idx="27">
                  <c:v>-5.5</c:v>
                </c:pt>
                <c:pt idx="28">
                  <c:v>-5.5</c:v>
                </c:pt>
                <c:pt idx="29">
                  <c:v>-5.6</c:v>
                </c:pt>
                <c:pt idx="30">
                  <c:v>-5.6</c:v>
                </c:pt>
              </c:numCache>
            </c:numRef>
          </c:val>
          <c:smooth val="0"/>
        </c:ser>
        <c:marker val="1"/>
        <c:axId val="37776100"/>
        <c:axId val="4440581"/>
      </c:lineChart>
      <c:catAx>
        <c:axId val="37776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40581"/>
        <c:crossesAt val="-25"/>
        <c:auto val="1"/>
        <c:lblOffset val="100"/>
        <c:tickLblSkip val="5"/>
        <c:noMultiLvlLbl val="0"/>
      </c:catAx>
      <c:valAx>
        <c:axId val="4440581"/>
        <c:scaling>
          <c:orientation val="minMax"/>
          <c:max val="0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77610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753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5837.6</c:v>
                </c:pt>
                <c:pt idx="1">
                  <c:v>5857</c:v>
                </c:pt>
                <c:pt idx="2">
                  <c:v>5878.8</c:v>
                </c:pt>
                <c:pt idx="3">
                  <c:v>5893</c:v>
                </c:pt>
                <c:pt idx="4">
                  <c:v>5899</c:v>
                </c:pt>
                <c:pt idx="5">
                  <c:v>5901.2</c:v>
                </c:pt>
                <c:pt idx="6">
                  <c:v>5903.4</c:v>
                </c:pt>
                <c:pt idx="7">
                  <c:v>5903.6</c:v>
                </c:pt>
                <c:pt idx="8">
                  <c:v>5897.8</c:v>
                </c:pt>
                <c:pt idx="9">
                  <c:v>5886</c:v>
                </c:pt>
                <c:pt idx="10">
                  <c:v>5881.6</c:v>
                </c:pt>
                <c:pt idx="11">
                  <c:v>5880.2</c:v>
                </c:pt>
                <c:pt idx="12">
                  <c:v>5875.4</c:v>
                </c:pt>
                <c:pt idx="13">
                  <c:v>5874.2</c:v>
                </c:pt>
                <c:pt idx="14">
                  <c:v>5877.2</c:v>
                </c:pt>
                <c:pt idx="15">
                  <c:v>5876.6</c:v>
                </c:pt>
                <c:pt idx="16">
                  <c:v>5871.2</c:v>
                </c:pt>
                <c:pt idx="17">
                  <c:v>5863.6</c:v>
                </c:pt>
                <c:pt idx="18">
                  <c:v>5856.8</c:v>
                </c:pt>
                <c:pt idx="19">
                  <c:v>5850.4</c:v>
                </c:pt>
                <c:pt idx="20">
                  <c:v>5847.4</c:v>
                </c:pt>
                <c:pt idx="21">
                  <c:v>5853.8</c:v>
                </c:pt>
                <c:pt idx="22">
                  <c:v>5868.4</c:v>
                </c:pt>
                <c:pt idx="23">
                  <c:v>5882.2</c:v>
                </c:pt>
                <c:pt idx="24">
                  <c:v>5894.6</c:v>
                </c:pt>
                <c:pt idx="25">
                  <c:v>5902.2</c:v>
                </c:pt>
                <c:pt idx="26">
                  <c:v>5902.6</c:v>
                </c:pt>
                <c:pt idx="27">
                  <c:v>5897.6</c:v>
                </c:pt>
                <c:pt idx="28">
                  <c:v>5890.4</c:v>
                </c:pt>
                <c:pt idx="29">
                  <c:v>5884</c:v>
                </c:pt>
                <c:pt idx="30">
                  <c:v>5878.6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5833</c:v>
                </c:pt>
                <c:pt idx="1">
                  <c:v>5879</c:v>
                </c:pt>
                <c:pt idx="2">
                  <c:v>5888</c:v>
                </c:pt>
                <c:pt idx="3">
                  <c:v>5890</c:v>
                </c:pt>
                <c:pt idx="4">
                  <c:v>5904</c:v>
                </c:pt>
                <c:pt idx="5">
                  <c:v>5904</c:v>
                </c:pt>
                <c:pt idx="6">
                  <c:v>5909</c:v>
                </c:pt>
                <c:pt idx="7">
                  <c:v>5899</c:v>
                </c:pt>
                <c:pt idx="8">
                  <c:v>5901</c:v>
                </c:pt>
                <c:pt idx="9">
                  <c:v>5905</c:v>
                </c:pt>
                <c:pt idx="10">
                  <c:v>5875</c:v>
                </c:pt>
                <c:pt idx="11">
                  <c:v>5850</c:v>
                </c:pt>
                <c:pt idx="12">
                  <c:v>5877</c:v>
                </c:pt>
                <c:pt idx="13">
                  <c:v>5894</c:v>
                </c:pt>
                <c:pt idx="14">
                  <c:v>5881</c:v>
                </c:pt>
                <c:pt idx="15">
                  <c:v>5869</c:v>
                </c:pt>
                <c:pt idx="16">
                  <c:v>5865</c:v>
                </c:pt>
                <c:pt idx="17">
                  <c:v>5874</c:v>
                </c:pt>
                <c:pt idx="18">
                  <c:v>5867</c:v>
                </c:pt>
                <c:pt idx="19">
                  <c:v>5843</c:v>
                </c:pt>
                <c:pt idx="20">
                  <c:v>5835</c:v>
                </c:pt>
                <c:pt idx="21">
                  <c:v>5833</c:v>
                </c:pt>
                <c:pt idx="22">
                  <c:v>5859</c:v>
                </c:pt>
                <c:pt idx="23">
                  <c:v>5899</c:v>
                </c:pt>
                <c:pt idx="24">
                  <c:v>5916</c:v>
                </c:pt>
                <c:pt idx="25">
                  <c:v>5904</c:v>
                </c:pt>
                <c:pt idx="26">
                  <c:v>5895</c:v>
                </c:pt>
                <c:pt idx="27">
                  <c:v>5897</c:v>
                </c:pt>
                <c:pt idx="28">
                  <c:v>5901</c:v>
                </c:pt>
                <c:pt idx="29">
                  <c:v>5891</c:v>
                </c:pt>
                <c:pt idx="30">
                  <c:v>5868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'500高度'!$E$2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'500高度'!$E$5:$E$35</c:f>
              <c:numCache>
                <c:ptCount val="31"/>
                <c:pt idx="0">
                  <c:v>5891.4</c:v>
                </c:pt>
                <c:pt idx="1">
                  <c:v>5910.4</c:v>
                </c:pt>
                <c:pt idx="2">
                  <c:v>5929.6</c:v>
                </c:pt>
                <c:pt idx="3">
                  <c:v>5943.8</c:v>
                </c:pt>
                <c:pt idx="4">
                  <c:v>5952</c:v>
                </c:pt>
                <c:pt idx="5">
                  <c:v>5958.8</c:v>
                </c:pt>
                <c:pt idx="6">
                  <c:v>5953.4</c:v>
                </c:pt>
                <c:pt idx="7">
                  <c:v>5941.8</c:v>
                </c:pt>
                <c:pt idx="8">
                  <c:v>5929.6</c:v>
                </c:pt>
                <c:pt idx="9">
                  <c:v>5914.8</c:v>
                </c:pt>
                <c:pt idx="10">
                  <c:v>5902.8</c:v>
                </c:pt>
                <c:pt idx="11">
                  <c:v>5899.2</c:v>
                </c:pt>
                <c:pt idx="12">
                  <c:v>5897</c:v>
                </c:pt>
                <c:pt idx="13">
                  <c:v>5897.6</c:v>
                </c:pt>
                <c:pt idx="14">
                  <c:v>5909.4</c:v>
                </c:pt>
                <c:pt idx="15">
                  <c:v>5926</c:v>
                </c:pt>
                <c:pt idx="16">
                  <c:v>5944.4</c:v>
                </c:pt>
                <c:pt idx="17">
                  <c:v>5955.2</c:v>
                </c:pt>
                <c:pt idx="18">
                  <c:v>5960.6</c:v>
                </c:pt>
                <c:pt idx="19">
                  <c:v>5962</c:v>
                </c:pt>
                <c:pt idx="20">
                  <c:v>5957.2</c:v>
                </c:pt>
                <c:pt idx="21">
                  <c:v>5947.2</c:v>
                </c:pt>
                <c:pt idx="22">
                  <c:v>5937.8</c:v>
                </c:pt>
                <c:pt idx="23">
                  <c:v>5935</c:v>
                </c:pt>
                <c:pt idx="24">
                  <c:v>5938.8</c:v>
                </c:pt>
                <c:pt idx="25">
                  <c:v>5943.8</c:v>
                </c:pt>
                <c:pt idx="26">
                  <c:v>5945.8</c:v>
                </c:pt>
                <c:pt idx="27">
                  <c:v>5943.2</c:v>
                </c:pt>
                <c:pt idx="28">
                  <c:v>5941.6</c:v>
                </c:pt>
                <c:pt idx="29">
                  <c:v>5945.2</c:v>
                </c:pt>
                <c:pt idx="30">
                  <c:v>5949.8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'500高度'!$F$2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val>
            <c:numRef>
              <c:f>'500高度'!$F$5:$F$35</c:f>
              <c:numCache>
                <c:ptCount val="31"/>
                <c:pt idx="0">
                  <c:v>5915</c:v>
                </c:pt>
                <c:pt idx="1">
                  <c:v>5904</c:v>
                </c:pt>
                <c:pt idx="2">
                  <c:v>5897</c:v>
                </c:pt>
                <c:pt idx="3">
                  <c:v>5940</c:v>
                </c:pt>
                <c:pt idx="4">
                  <c:v>5992</c:v>
                </c:pt>
                <c:pt idx="5">
                  <c:v>5986</c:v>
                </c:pt>
                <c:pt idx="6">
                  <c:v>5945</c:v>
                </c:pt>
                <c:pt idx="7">
                  <c:v>5931</c:v>
                </c:pt>
                <c:pt idx="8">
                  <c:v>5913</c:v>
                </c:pt>
                <c:pt idx="9">
                  <c:v>5934</c:v>
                </c:pt>
                <c:pt idx="10">
                  <c:v>5925</c:v>
                </c:pt>
                <c:pt idx="11">
                  <c:v>5871</c:v>
                </c:pt>
                <c:pt idx="12">
                  <c:v>5871</c:v>
                </c:pt>
                <c:pt idx="13">
                  <c:v>5895</c:v>
                </c:pt>
                <c:pt idx="14">
                  <c:v>5923</c:v>
                </c:pt>
                <c:pt idx="15">
                  <c:v>5928</c:v>
                </c:pt>
                <c:pt idx="16">
                  <c:v>5930</c:v>
                </c:pt>
                <c:pt idx="17">
                  <c:v>5954</c:v>
                </c:pt>
                <c:pt idx="18">
                  <c:v>5987</c:v>
                </c:pt>
                <c:pt idx="19">
                  <c:v>5977</c:v>
                </c:pt>
                <c:pt idx="20">
                  <c:v>5955</c:v>
                </c:pt>
                <c:pt idx="21">
                  <c:v>5937</c:v>
                </c:pt>
                <c:pt idx="22">
                  <c:v>5930</c:v>
                </c:pt>
                <c:pt idx="23">
                  <c:v>5937</c:v>
                </c:pt>
                <c:pt idx="24">
                  <c:v>5930</c:v>
                </c:pt>
                <c:pt idx="25">
                  <c:v>5941</c:v>
                </c:pt>
                <c:pt idx="26">
                  <c:v>5956</c:v>
                </c:pt>
                <c:pt idx="27">
                  <c:v>5955</c:v>
                </c:pt>
                <c:pt idx="28">
                  <c:v>5947</c:v>
                </c:pt>
                <c:pt idx="29">
                  <c:v>5917</c:v>
                </c:pt>
                <c:pt idx="30">
                  <c:v>5933</c:v>
                </c:pt>
              </c:numCache>
            </c:numRef>
          </c:val>
          <c:smooth val="0"/>
        </c:ser>
        <c:marker val="1"/>
        <c:axId val="39965230"/>
        <c:axId val="24142751"/>
      </c:line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142751"/>
        <c:crossesAt val="0"/>
        <c:auto val="1"/>
        <c:lblOffset val="100"/>
        <c:tickLblSkip val="5"/>
        <c:noMultiLvlLbl val="0"/>
      </c:catAx>
      <c:valAx>
        <c:axId val="24142751"/>
        <c:scaling>
          <c:orientation val="minMax"/>
          <c:max val="6000"/>
          <c:min val="57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96523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0.4045</cdr:x>
      <cdr:y>0.404</cdr:y>
    </cdr:from>
    <cdr:to>
      <cdr:x>0.5815</cdr:x>
      <cdr:y>0.5785</cdr:y>
    </cdr:to>
    <cdr:sp>
      <cdr:nvSpPr>
        <cdr:cNvPr id="1" name="Oval 1"/>
        <cdr:cNvSpPr>
          <a:spLocks/>
        </cdr:cNvSpPr>
      </cdr:nvSpPr>
      <cdr:spPr>
        <a:xfrm>
          <a:off x="1533525" y="1533525"/>
          <a:ext cx="676275" cy="6667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2011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8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0.38425</cdr:x>
      <cdr:y>0.17325</cdr:y>
    </cdr:from>
    <cdr:to>
      <cdr:x>0.38425</cdr:x>
      <cdr:y>0.25775</cdr:y>
    </cdr:to>
    <cdr:sp>
      <cdr:nvSpPr>
        <cdr:cNvPr id="3" name="Line 23"/>
        <cdr:cNvSpPr>
          <a:spLocks/>
        </cdr:cNvSpPr>
      </cdr:nvSpPr>
      <cdr:spPr>
        <a:xfrm flipH="1">
          <a:off x="1457325" y="6572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0.26875</cdr:x>
      <cdr:y>0.1575</cdr:y>
    </cdr:from>
    <cdr:to>
      <cdr:x>0.369</cdr:x>
      <cdr:y>0.2425</cdr:y>
    </cdr:to>
    <cdr:sp>
      <cdr:nvSpPr>
        <cdr:cNvPr id="4" name="TextBox 24"/>
        <cdr:cNvSpPr txBox="1">
          <a:spLocks noChangeArrowheads="1"/>
        </cdr:cNvSpPr>
      </cdr:nvSpPr>
      <cdr:spPr>
        <a:xfrm>
          <a:off x="1019175" y="5905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11日
35.6℃</a:t>
          </a:r>
        </a:p>
      </cdr:txBody>
    </cdr:sp>
  </cdr:relSizeAnchor>
  <cdr:relSizeAnchor xmlns:cdr="http://schemas.openxmlformats.org/drawingml/2006/chartDrawing">
    <cdr:from>
      <cdr:x>0.58125</cdr:x>
      <cdr:y>0.2435</cdr:y>
    </cdr:from>
    <cdr:to>
      <cdr:x>0.58225</cdr:x>
      <cdr:y>0.32775</cdr:y>
    </cdr:to>
    <cdr:sp>
      <cdr:nvSpPr>
        <cdr:cNvPr id="5" name="Line 25"/>
        <cdr:cNvSpPr>
          <a:spLocks/>
        </cdr:cNvSpPr>
      </cdr:nvSpPr>
      <cdr:spPr>
        <a:xfrm>
          <a:off x="2200275" y="9239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0.189</cdr:y>
    </cdr:from>
    <cdr:to>
      <cdr:x>0.57225</cdr:x>
      <cdr:y>0.274</cdr:y>
    </cdr:to>
    <cdr:sp>
      <cdr:nvSpPr>
        <cdr:cNvPr id="6" name="TextBox 26"/>
        <cdr:cNvSpPr txBox="1">
          <a:spLocks noChangeArrowheads="1"/>
        </cdr:cNvSpPr>
      </cdr:nvSpPr>
      <cdr:spPr>
        <a:xfrm>
          <a:off x="1790700" y="714375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18日
33.4℃</a:t>
          </a:r>
        </a:p>
      </cdr:txBody>
    </cdr:sp>
  </cdr:relSizeAnchor>
  <cdr:relSizeAnchor xmlns:cdr="http://schemas.openxmlformats.org/drawingml/2006/chartDrawing">
    <cdr:from>
      <cdr:x>0.34125</cdr:x>
      <cdr:y>0.4905</cdr:y>
    </cdr:from>
    <cdr:to>
      <cdr:x>0.34125</cdr:x>
      <cdr:y>0.66075</cdr:y>
    </cdr:to>
    <cdr:sp>
      <cdr:nvSpPr>
        <cdr:cNvPr id="7" name="Line 29"/>
        <cdr:cNvSpPr>
          <a:spLocks/>
        </cdr:cNvSpPr>
      </cdr:nvSpPr>
      <cdr:spPr>
        <a:xfrm>
          <a:off x="1295400" y="1857375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0.4905</cdr:y>
    </cdr:from>
    <cdr:to>
      <cdr:x>0.592</cdr:x>
      <cdr:y>0.66075</cdr:y>
    </cdr:to>
    <cdr:sp>
      <cdr:nvSpPr>
        <cdr:cNvPr id="8" name="Line 30"/>
        <cdr:cNvSpPr>
          <a:spLocks/>
        </cdr:cNvSpPr>
      </cdr:nvSpPr>
      <cdr:spPr>
        <a:xfrm>
          <a:off x="2247900" y="1857375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0.645</cdr:y>
    </cdr:from>
    <cdr:to>
      <cdr:x>0.592</cdr:x>
      <cdr:y>0.645</cdr:y>
    </cdr:to>
    <cdr:sp>
      <cdr:nvSpPr>
        <cdr:cNvPr id="9" name="Line 31"/>
        <cdr:cNvSpPr>
          <a:spLocks/>
        </cdr:cNvSpPr>
      </cdr:nvSpPr>
      <cdr:spPr>
        <a:xfrm>
          <a:off x="1295400" y="2447925"/>
          <a:ext cx="9525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0.371</cdr:x>
      <cdr:y>0.65375</cdr:y>
    </cdr:from>
    <cdr:to>
      <cdr:x>0.57425</cdr:x>
      <cdr:y>0.74125</cdr:y>
    </cdr:to>
    <cdr:sp>
      <cdr:nvSpPr>
        <cdr:cNvPr id="10" name="TextBox 32"/>
        <cdr:cNvSpPr txBox="1">
          <a:spLocks noChangeArrowheads="1"/>
        </cdr:cNvSpPr>
      </cdr:nvSpPr>
      <cdr:spPr>
        <a:xfrm>
          <a:off x="1409700" y="2476500"/>
          <a:ext cx="771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最高気温が
30℃以上の日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0.0565</cdr:y>
    </cdr:from>
    <cdr:to>
      <cdr:x>0.10525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0.94525</cdr:y>
    </cdr:from>
    <cdr:to>
      <cdr:x>0.987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</cdr:y>
    </cdr:from>
    <cdr:to>
      <cdr:x>0.172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8月</a:t>
          </a:r>
        </a:p>
      </cdr:txBody>
    </cdr:sp>
  </cdr:relSizeAnchor>
  <cdr:relSizeAnchor xmlns:cdr="http://schemas.openxmlformats.org/drawingml/2006/chartDrawing">
    <cdr:from>
      <cdr:x>0.6145</cdr:x>
      <cdr:y>0.36025</cdr:y>
    </cdr:from>
    <cdr:to>
      <cdr:x>0.6145</cdr:x>
      <cdr:y>0.548</cdr:y>
    </cdr:to>
    <cdr:sp>
      <cdr:nvSpPr>
        <cdr:cNvPr id="4" name="Line 36"/>
        <cdr:cNvSpPr>
          <a:spLocks/>
        </cdr:cNvSpPr>
      </cdr:nvSpPr>
      <cdr:spPr>
        <a:xfrm flipH="1">
          <a:off x="2333625" y="1362075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0.6145</cdr:x>
      <cdr:y>0.53525</cdr:y>
    </cdr:from>
    <cdr:to>
      <cdr:x>0.71925</cdr:x>
      <cdr:y>0.53525</cdr:y>
    </cdr:to>
    <cdr:sp>
      <cdr:nvSpPr>
        <cdr:cNvPr id="5" name="Line 37"/>
        <cdr:cNvSpPr>
          <a:spLocks/>
        </cdr:cNvSpPr>
      </cdr:nvSpPr>
      <cdr:spPr>
        <a:xfrm flipV="1">
          <a:off x="2333625" y="2028825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0.09775</cdr:x>
      <cdr:y>0.5885</cdr:y>
    </cdr:from>
    <cdr:to>
      <cdr:x>0.51725</cdr:x>
      <cdr:y>0.71725</cdr:y>
    </cdr:to>
    <cdr:sp>
      <cdr:nvSpPr>
        <cdr:cNvPr id="6" name="TextBox 38"/>
        <cdr:cNvSpPr txBox="1">
          <a:spLocks noChangeArrowheads="1"/>
        </cdr:cNvSpPr>
      </cdr:nvSpPr>
      <cdr:spPr>
        <a:xfrm>
          <a:off x="371475" y="2228850"/>
          <a:ext cx="1590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7月30日から8月5日にかけてと20日から22日にかけては、北から下層へ冷たい空気が入る。</a:t>
          </a:r>
        </a:p>
      </cdr:txBody>
    </cdr:sp>
  </cdr:relSizeAnchor>
  <cdr:relSizeAnchor xmlns:cdr="http://schemas.openxmlformats.org/drawingml/2006/chartDrawing">
    <cdr:from>
      <cdr:x>0.71925</cdr:x>
      <cdr:y>0.37675</cdr:y>
    </cdr:from>
    <cdr:to>
      <cdr:x>0.71925</cdr:x>
      <cdr:y>0.54725</cdr:y>
    </cdr:to>
    <cdr:sp>
      <cdr:nvSpPr>
        <cdr:cNvPr id="7" name="Line 39"/>
        <cdr:cNvSpPr>
          <a:spLocks/>
        </cdr:cNvSpPr>
      </cdr:nvSpPr>
      <cdr:spPr>
        <a:xfrm flipH="1">
          <a:off x="2724150" y="14287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0.22675</cdr:x>
      <cdr:y>0.331</cdr:y>
    </cdr:from>
    <cdr:to>
      <cdr:x>0.22675</cdr:x>
      <cdr:y>0.51875</cdr:y>
    </cdr:to>
    <cdr:sp>
      <cdr:nvSpPr>
        <cdr:cNvPr id="8" name="Line 42"/>
        <cdr:cNvSpPr>
          <a:spLocks/>
        </cdr:cNvSpPr>
      </cdr:nvSpPr>
      <cdr:spPr>
        <a:xfrm flipH="1">
          <a:off x="857250" y="12573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0.5045</cdr:y>
    </cdr:from>
    <cdr:to>
      <cdr:x>0.22675</cdr:x>
      <cdr:y>0.5045</cdr:y>
    </cdr:to>
    <cdr:sp>
      <cdr:nvSpPr>
        <cdr:cNvPr id="9" name="Line 43"/>
        <cdr:cNvSpPr>
          <a:spLocks/>
        </cdr:cNvSpPr>
      </cdr:nvSpPr>
      <cdr:spPr>
        <a:xfrm flipV="1">
          <a:off x="333375" y="1914525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0.98925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0.166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8月</a:t>
          </a:r>
        </a:p>
      </cdr:txBody>
    </cdr:sp>
  </cdr:relSizeAnchor>
  <cdr:relSizeAnchor xmlns:cdr="http://schemas.openxmlformats.org/drawingml/2006/chartDrawing">
    <cdr:from>
      <cdr:x>0.65825</cdr:x>
      <cdr:y>0.27075</cdr:y>
    </cdr:from>
    <cdr:to>
      <cdr:x>0.65925</cdr:x>
      <cdr:y>0.45925</cdr:y>
    </cdr:to>
    <cdr:sp>
      <cdr:nvSpPr>
        <cdr:cNvPr id="4" name="Line 40"/>
        <cdr:cNvSpPr>
          <a:spLocks/>
        </cdr:cNvSpPr>
      </cdr:nvSpPr>
      <cdr:spPr>
        <a:xfrm flipH="1">
          <a:off x="2495550" y="10287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0.65825</cdr:x>
      <cdr:y>0.44575</cdr:y>
    </cdr:from>
    <cdr:to>
      <cdr:x>0.85825</cdr:x>
      <cdr:y>0.4465</cdr:y>
    </cdr:to>
    <cdr:sp>
      <cdr:nvSpPr>
        <cdr:cNvPr id="5" name="Line 42"/>
        <cdr:cNvSpPr>
          <a:spLocks/>
        </cdr:cNvSpPr>
      </cdr:nvSpPr>
      <cdr:spPr>
        <a:xfrm>
          <a:off x="2495550" y="1685925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0.427</cdr:x>
      <cdr:y>0.47525</cdr:y>
    </cdr:from>
    <cdr:to>
      <cdr:x>0.9585</cdr:x>
      <cdr:y>0.56275</cdr:y>
    </cdr:to>
    <cdr:sp>
      <cdr:nvSpPr>
        <cdr:cNvPr id="6" name="TextBox 43"/>
        <cdr:cNvSpPr txBox="1">
          <a:spLocks noChangeArrowheads="1"/>
        </cdr:cNvSpPr>
      </cdr:nvSpPr>
      <cdr:spPr>
        <a:xfrm>
          <a:off x="1619250" y="1800225"/>
          <a:ext cx="2019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21日から27日にかけて上層に弱い寒気が入り、大気の状態が不安定になる。</a:t>
          </a:r>
        </a:p>
      </cdr:txBody>
    </cdr:sp>
  </cdr:relSizeAnchor>
  <cdr:relSizeAnchor xmlns:cdr="http://schemas.openxmlformats.org/drawingml/2006/chartDrawing">
    <cdr:from>
      <cdr:x>0.85925</cdr:x>
      <cdr:y>0.27075</cdr:y>
    </cdr:from>
    <cdr:to>
      <cdr:x>0.85925</cdr:x>
      <cdr:y>0.45925</cdr:y>
    </cdr:to>
    <cdr:sp>
      <cdr:nvSpPr>
        <cdr:cNvPr id="7" name="Line 44"/>
        <cdr:cNvSpPr>
          <a:spLocks/>
        </cdr:cNvSpPr>
      </cdr:nvSpPr>
      <cdr:spPr>
        <a:xfrm flipH="1">
          <a:off x="3257550" y="10287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0.0565</cdr:y>
    </cdr:from>
    <cdr:to>
      <cdr:x>0.11725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095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0.16775</cdr:x>
      <cdr:y>0.9905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8月</a:t>
          </a:r>
        </a:p>
      </cdr:txBody>
    </cdr:sp>
  </cdr:relSizeAnchor>
  <cdr:relSizeAnchor xmlns:cdr="http://schemas.openxmlformats.org/drawingml/2006/chartDrawing">
    <cdr:from>
      <cdr:x>0.27325</cdr:x>
      <cdr:y>0.66525</cdr:y>
    </cdr:from>
    <cdr:to>
      <cdr:x>0.83675</cdr:x>
      <cdr:y>0.7965</cdr:y>
    </cdr:to>
    <cdr:sp>
      <cdr:nvSpPr>
        <cdr:cNvPr id="4" name="TextBox 6"/>
        <cdr:cNvSpPr txBox="1">
          <a:spLocks noChangeArrowheads="1"/>
        </cdr:cNvSpPr>
      </cdr:nvSpPr>
      <cdr:spPr>
        <a:xfrm>
          <a:off x="1038225" y="2524125"/>
          <a:ext cx="21431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平均して、2011年に比べて2010年の方が50m程高度が高い。また、2010年は8月終わりにかけて高度の高い状態が続いた。</a:t>
          </a:r>
        </a:p>
      </cdr:txBody>
    </cdr:sp>
  </cdr:relSizeAnchor>
  <cdr:relSizeAnchor xmlns:cdr="http://schemas.openxmlformats.org/drawingml/2006/chartDrawing">
    <cdr:from>
      <cdr:x>0.7565</cdr:x>
      <cdr:y>0.44275</cdr:y>
    </cdr:from>
    <cdr:to>
      <cdr:x>0.87225</cdr:x>
      <cdr:y>0.489</cdr:y>
    </cdr:to>
    <cdr:sp>
      <cdr:nvSpPr>
        <cdr:cNvPr id="5" name="TextBox 8"/>
        <cdr:cNvSpPr txBox="1">
          <a:spLocks noChangeArrowheads="1"/>
        </cdr:cNvSpPr>
      </cdr:nvSpPr>
      <cdr:spPr>
        <a:xfrm>
          <a:off x="2867025" y="1676400"/>
          <a:ext cx="438150" cy="17145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2011年</a:t>
          </a:r>
        </a:p>
      </cdr:txBody>
    </cdr:sp>
  </cdr:relSizeAnchor>
  <cdr:relSizeAnchor xmlns:cdr="http://schemas.openxmlformats.org/drawingml/2006/chartDrawing">
    <cdr:from>
      <cdr:x>0.81475</cdr:x>
      <cdr:y>0.15425</cdr:y>
    </cdr:from>
    <cdr:to>
      <cdr:x>0.9305</cdr:x>
      <cdr:y>0.2005</cdr:y>
    </cdr:to>
    <cdr:sp>
      <cdr:nvSpPr>
        <cdr:cNvPr id="6" name="TextBox 9"/>
        <cdr:cNvSpPr txBox="1">
          <a:spLocks noChangeArrowheads="1"/>
        </cdr:cNvSpPr>
      </cdr:nvSpPr>
      <cdr:spPr>
        <a:xfrm>
          <a:off x="3095625" y="581025"/>
          <a:ext cx="438150" cy="17145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2010年</a:t>
          </a:r>
        </a:p>
      </cdr:txBody>
    </cdr:sp>
  </cdr:relSizeAnchor>
  <cdr:relSizeAnchor xmlns:cdr="http://schemas.openxmlformats.org/drawingml/2006/chartDrawing">
    <cdr:from>
      <cdr:x>0.11875</cdr:x>
      <cdr:y>0.839</cdr:y>
    </cdr:from>
    <cdr:to>
      <cdr:x>0.59725</cdr:x>
      <cdr:y>0.88525</cdr:y>
    </cdr:to>
    <cdr:sp>
      <cdr:nvSpPr>
        <cdr:cNvPr id="7" name="TextBox 10"/>
        <cdr:cNvSpPr txBox="1">
          <a:spLocks noChangeArrowheads="1"/>
        </cdr:cNvSpPr>
      </cdr:nvSpPr>
      <cdr:spPr>
        <a:xfrm>
          <a:off x="447675" y="3181350"/>
          <a:ext cx="1819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※太い実線は5日移動平均を表す。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0.0565</cdr:y>
    </cdr:from>
    <cdr:to>
      <cdr:x>0.13325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0.987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0.5965</cdr:x>
      <cdr:y>0.269</cdr:y>
    </cdr:from>
    <cdr:to>
      <cdr:x>0.5965</cdr:x>
      <cdr:y>0.567</cdr:y>
    </cdr:to>
    <cdr:sp>
      <cdr:nvSpPr>
        <cdr:cNvPr id="3" name="Line 15"/>
        <cdr:cNvSpPr>
          <a:spLocks/>
        </cdr:cNvSpPr>
      </cdr:nvSpPr>
      <cdr:spPr>
        <a:xfrm>
          <a:off x="2266950" y="1019175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0.8355</cdr:x>
      <cdr:y>0.269</cdr:y>
    </cdr:from>
    <cdr:to>
      <cdr:x>0.8365</cdr:x>
      <cdr:y>0.567</cdr:y>
    </cdr:to>
    <cdr:sp>
      <cdr:nvSpPr>
        <cdr:cNvPr id="4" name="Line 16"/>
        <cdr:cNvSpPr>
          <a:spLocks/>
        </cdr:cNvSpPr>
      </cdr:nvSpPr>
      <cdr:spPr>
        <a:xfrm>
          <a:off x="3171825" y="1019175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0.29125</cdr:y>
    </cdr:from>
    <cdr:to>
      <cdr:x>0.8355</cdr:x>
      <cdr:y>0.29125</cdr:y>
    </cdr:to>
    <cdr:sp>
      <cdr:nvSpPr>
        <cdr:cNvPr id="5" name="Line 17"/>
        <cdr:cNvSpPr>
          <a:spLocks/>
        </cdr:cNvSpPr>
      </cdr:nvSpPr>
      <cdr:spPr>
        <a:xfrm>
          <a:off x="2266950" y="1104900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0.559</cdr:x>
      <cdr:y>0.13525</cdr:y>
    </cdr:from>
    <cdr:to>
      <cdr:x>0.90625</cdr:x>
      <cdr:y>0.25625</cdr:y>
    </cdr:to>
    <cdr:sp>
      <cdr:nvSpPr>
        <cdr:cNvPr id="6" name="TextBox 18"/>
        <cdr:cNvSpPr txBox="1">
          <a:spLocks noChangeArrowheads="1"/>
        </cdr:cNvSpPr>
      </cdr:nvSpPr>
      <cdr:spPr>
        <a:xfrm>
          <a:off x="2124075" y="504825"/>
          <a:ext cx="13239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19日から27日、本州南岸から日本海側に前線が停滞し、曇りや雨の日が続く。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0.06025</cdr:y>
    </cdr:from>
    <cdr:to>
      <cdr:x>0.15075</cdr:x>
      <cdr:y>0.104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28600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0.168</cdr:x>
      <cdr:y>0.7065</cdr:y>
    </cdr:from>
    <cdr:to>
      <cdr:x>0.45625</cdr:x>
      <cdr:y>0.83775</cdr:y>
    </cdr:to>
    <cdr:sp>
      <cdr:nvSpPr>
        <cdr:cNvPr id="3" name="TextBox 5"/>
        <cdr:cNvSpPr txBox="1">
          <a:spLocks noChangeArrowheads="1"/>
        </cdr:cNvSpPr>
      </cdr:nvSpPr>
      <cdr:spPr>
        <a:xfrm>
          <a:off x="638175" y="2676525"/>
          <a:ext cx="10953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9日、台風第9号から変わった低気圧が北海道の北を東進</a:t>
          </a:r>
        </a:p>
      </cdr:txBody>
    </cdr:sp>
  </cdr:relSizeAnchor>
  <cdr:relSizeAnchor xmlns:cdr="http://schemas.openxmlformats.org/drawingml/2006/chartDrawing">
    <cdr:from>
      <cdr:x>0.576</cdr:x>
      <cdr:y>0.7325</cdr:y>
    </cdr:from>
    <cdr:to>
      <cdr:x>0.81025</cdr:x>
      <cdr:y>0.82</cdr:y>
    </cdr:to>
    <cdr:sp>
      <cdr:nvSpPr>
        <cdr:cNvPr id="4" name="TextBox 13"/>
        <cdr:cNvSpPr txBox="1">
          <a:spLocks noChangeArrowheads="1"/>
        </cdr:cNvSpPr>
      </cdr:nvSpPr>
      <cdr:spPr>
        <a:xfrm>
          <a:off x="2181225" y="2781300"/>
          <a:ext cx="885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18日、低気圧が東北地方を東進</a:t>
          </a:r>
        </a:p>
      </cdr:txBody>
    </cdr:sp>
  </cdr:relSizeAnchor>
  <cdr:relSizeAnchor xmlns:cdr="http://schemas.openxmlformats.org/drawingml/2006/chartDrawing">
    <cdr:from>
      <cdr:x>0.393</cdr:x>
      <cdr:y>0.638</cdr:y>
    </cdr:from>
    <cdr:to>
      <cdr:x>0.393</cdr:x>
      <cdr:y>0.70725</cdr:y>
    </cdr:to>
    <cdr:sp>
      <cdr:nvSpPr>
        <cdr:cNvPr id="5" name="Line 14"/>
        <cdr:cNvSpPr>
          <a:spLocks/>
        </cdr:cNvSpPr>
      </cdr:nvSpPr>
      <cdr:spPr>
        <a:xfrm flipV="1">
          <a:off x="1485900" y="2419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0.60125</cdr:x>
      <cdr:y>0.65375</cdr:y>
    </cdr:from>
    <cdr:to>
      <cdr:x>0.602</cdr:x>
      <cdr:y>0.72225</cdr:y>
    </cdr:to>
    <cdr:sp>
      <cdr:nvSpPr>
        <cdr:cNvPr id="6" name="Line 15"/>
        <cdr:cNvSpPr>
          <a:spLocks/>
        </cdr:cNvSpPr>
      </cdr:nvSpPr>
      <cdr:spPr>
        <a:xfrm flipH="1" flipV="1">
          <a:off x="2276475" y="24765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0.942</cdr:y>
    </cdr:from>
    <cdr:to>
      <cdr:x>0.987</cdr:x>
      <cdr:y>0.978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0.5955</cdr:x>
      <cdr:y>0.52825</cdr:y>
    </cdr:from>
    <cdr:to>
      <cdr:x>0.738</cdr:x>
      <cdr:y>0.529</cdr:y>
    </cdr:to>
    <cdr:sp>
      <cdr:nvSpPr>
        <cdr:cNvPr id="3" name="Line 37"/>
        <cdr:cNvSpPr>
          <a:spLocks/>
        </cdr:cNvSpPr>
      </cdr:nvSpPr>
      <cdr:spPr>
        <a:xfrm>
          <a:off x="225742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0.3305</cdr:x>
      <cdr:y>0.5835</cdr:y>
    </cdr:from>
    <cdr:to>
      <cdr:x>0.8245</cdr:x>
      <cdr:y>0.6735</cdr:y>
    </cdr:to>
    <cdr:sp>
      <cdr:nvSpPr>
        <cdr:cNvPr id="4" name="TextBox 39"/>
        <cdr:cNvSpPr txBox="1">
          <a:spLocks noChangeArrowheads="1"/>
        </cdr:cNvSpPr>
      </cdr:nvSpPr>
      <cdr:spPr>
        <a:xfrm>
          <a:off x="1247775" y="2209800"/>
          <a:ext cx="1876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3日までと19日から23日は、北から冷たい空気が入り、気温が低くなる。</a:t>
          </a:r>
        </a:p>
      </cdr:txBody>
    </cdr:sp>
  </cdr:relSizeAnchor>
  <cdr:relSizeAnchor xmlns:cdr="http://schemas.openxmlformats.org/drawingml/2006/chartDrawing">
    <cdr:from>
      <cdr:x>0.5955</cdr:x>
      <cdr:y>0.324</cdr:y>
    </cdr:from>
    <cdr:to>
      <cdr:x>0.5955</cdr:x>
      <cdr:y>0.54575</cdr:y>
    </cdr:to>
    <cdr:sp>
      <cdr:nvSpPr>
        <cdr:cNvPr id="5" name="Line 40"/>
        <cdr:cNvSpPr>
          <a:spLocks/>
        </cdr:cNvSpPr>
      </cdr:nvSpPr>
      <cdr:spPr>
        <a:xfrm>
          <a:off x="2257425" y="122872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0.1695</cdr:x>
      <cdr:y>0.324</cdr:y>
    </cdr:from>
    <cdr:to>
      <cdr:x>0.17025</cdr:x>
      <cdr:y>0.54575</cdr:y>
    </cdr:to>
    <cdr:sp>
      <cdr:nvSpPr>
        <cdr:cNvPr id="6" name="Line 41"/>
        <cdr:cNvSpPr>
          <a:spLocks/>
        </cdr:cNvSpPr>
      </cdr:nvSpPr>
      <cdr:spPr>
        <a:xfrm>
          <a:off x="638175" y="122872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0.52825</cdr:y>
    </cdr:from>
    <cdr:to>
      <cdr:x>0.1695</cdr:x>
      <cdr:y>0.529</cdr:y>
    </cdr:to>
    <cdr:sp>
      <cdr:nvSpPr>
        <cdr:cNvPr id="7" name="Line 42"/>
        <cdr:cNvSpPr>
          <a:spLocks/>
        </cdr:cNvSpPr>
      </cdr:nvSpPr>
      <cdr:spPr>
        <a:xfrm>
          <a:off x="333375" y="2000250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0.738</cdr:x>
      <cdr:y>0.324</cdr:y>
    </cdr:from>
    <cdr:to>
      <cdr:x>0.738</cdr:x>
      <cdr:y>0.54575</cdr:y>
    </cdr:to>
    <cdr:sp>
      <cdr:nvSpPr>
        <cdr:cNvPr id="8" name="Line 43"/>
        <cdr:cNvSpPr>
          <a:spLocks/>
        </cdr:cNvSpPr>
      </cdr:nvSpPr>
      <cdr:spPr>
        <a:xfrm>
          <a:off x="2800350" y="122872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37</v>
      </c>
    </row>
    <row r="3" spans="1:3" ht="19.5" customHeight="1">
      <c r="A3" s="11" t="s">
        <v>17</v>
      </c>
      <c r="B3" s="15">
        <v>4.883950174746841</v>
      </c>
      <c r="C3" s="15">
        <v>3.6290322580645165</v>
      </c>
    </row>
    <row r="4" spans="1:3" ht="19.5" customHeight="1">
      <c r="A4" s="11" t="s">
        <v>18</v>
      </c>
      <c r="B4" s="15">
        <v>12.012725154583743</v>
      </c>
      <c r="C4" s="15">
        <v>9.13978494623656</v>
      </c>
    </row>
    <row r="5" spans="1:3" ht="19.5" customHeight="1">
      <c r="A5" s="11" t="s">
        <v>19</v>
      </c>
      <c r="B5" s="15">
        <v>10.404158078680885</v>
      </c>
      <c r="C5" s="15">
        <v>24.193548387096776</v>
      </c>
    </row>
    <row r="6" spans="1:3" ht="19.5" customHeight="1">
      <c r="A6" s="11" t="s">
        <v>20</v>
      </c>
      <c r="B6" s="15">
        <v>7.868088538399497</v>
      </c>
      <c r="C6" s="15">
        <v>10.349462365591398</v>
      </c>
    </row>
    <row r="7" spans="1:3" ht="19.5" customHeight="1">
      <c r="A7" s="11" t="s">
        <v>21</v>
      </c>
      <c r="B7" s="15">
        <v>4.476207545478985</v>
      </c>
      <c r="C7" s="15">
        <v>3.763440860215054</v>
      </c>
    </row>
    <row r="8" spans="1:3" ht="19.5" customHeight="1">
      <c r="A8" s="11" t="s">
        <v>22</v>
      </c>
      <c r="B8" s="15">
        <v>4.561340621919526</v>
      </c>
      <c r="C8" s="15">
        <v>6.182795698924731</v>
      </c>
    </row>
    <row r="9" spans="1:3" ht="19.5" customHeight="1">
      <c r="A9" s="11" t="s">
        <v>23</v>
      </c>
      <c r="B9" s="15">
        <v>3.6069540281387216</v>
      </c>
      <c r="C9" s="15">
        <v>1.881720430107527</v>
      </c>
    </row>
    <row r="10" spans="1:3" ht="19.5" customHeight="1">
      <c r="A10" s="11" t="s">
        <v>24</v>
      </c>
      <c r="B10" s="15">
        <v>4.659915763061206</v>
      </c>
      <c r="C10" s="15">
        <v>3.494623655913978</v>
      </c>
    </row>
    <row r="11" spans="1:3" ht="19.5" customHeight="1">
      <c r="A11" s="11" t="s">
        <v>25</v>
      </c>
      <c r="B11" s="15">
        <v>5.659109239179138</v>
      </c>
      <c r="C11" s="15">
        <v>6.048387096774194</v>
      </c>
    </row>
    <row r="12" spans="1:3" ht="19.5" customHeight="1">
      <c r="A12" s="11" t="s">
        <v>26</v>
      </c>
      <c r="B12" s="15">
        <v>9.620037637781161</v>
      </c>
      <c r="C12" s="15">
        <v>4.435483870967742</v>
      </c>
    </row>
    <row r="13" spans="1:3" ht="19.5" customHeight="1">
      <c r="A13" s="11" t="s">
        <v>27</v>
      </c>
      <c r="B13" s="15">
        <v>7.765032709024106</v>
      </c>
      <c r="C13" s="15">
        <v>6.451612903225806</v>
      </c>
    </row>
    <row r="14" spans="1:3" ht="19.5" customHeight="1">
      <c r="A14" s="11" t="s">
        <v>28</v>
      </c>
      <c r="B14" s="15">
        <v>6.04444842727843</v>
      </c>
      <c r="C14" s="15">
        <v>5.510752688172043</v>
      </c>
    </row>
    <row r="15" spans="1:3" ht="19.5" customHeight="1">
      <c r="A15" s="11" t="s">
        <v>29</v>
      </c>
      <c r="B15" s="15">
        <v>4.543417868984675</v>
      </c>
      <c r="C15" s="15">
        <v>3.8978494623655915</v>
      </c>
    </row>
    <row r="16" spans="1:3" ht="19.5" customHeight="1">
      <c r="A16" s="11" t="s">
        <v>30</v>
      </c>
      <c r="B16" s="15">
        <v>4.780894345371449</v>
      </c>
      <c r="C16" s="15">
        <v>7.258064516129033</v>
      </c>
    </row>
    <row r="17" spans="1:3" ht="19.5" customHeight="1">
      <c r="A17" s="11" t="s">
        <v>31</v>
      </c>
      <c r="B17" s="15">
        <v>2.9079666636795407</v>
      </c>
      <c r="C17" s="15">
        <v>1.478494623655914</v>
      </c>
    </row>
    <row r="18" spans="1:3" ht="19.5" customHeight="1">
      <c r="A18" s="11" t="s">
        <v>32</v>
      </c>
      <c r="B18" s="15">
        <v>2.8138722107715743</v>
      </c>
      <c r="C18" s="15">
        <v>2.28494623655914</v>
      </c>
    </row>
    <row r="19" spans="1:3" ht="19.5" customHeight="1" thickBot="1">
      <c r="A19" s="16" t="s">
        <v>33</v>
      </c>
      <c r="B19" s="17">
        <v>3.3918809929205125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42</v>
      </c>
      <c r="F1" t="s">
        <v>43</v>
      </c>
      <c r="K1" t="s">
        <v>44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30</v>
      </c>
      <c r="B3" s="1"/>
      <c r="C3" s="1">
        <v>94.74166666666667</v>
      </c>
      <c r="D3" s="1"/>
      <c r="F3" s="3">
        <v>30</v>
      </c>
      <c r="G3" s="1"/>
      <c r="H3" s="1">
        <v>1.6</v>
      </c>
      <c r="I3" s="1"/>
      <c r="K3" s="3"/>
      <c r="L3" s="1">
        <v>1005.6375</v>
      </c>
    </row>
    <row r="4" spans="1:12" ht="12.75">
      <c r="A4" s="3">
        <v>31</v>
      </c>
      <c r="B4" s="1"/>
      <c r="C4" s="1">
        <v>89.5</v>
      </c>
      <c r="D4" s="1"/>
      <c r="F4" s="3">
        <v>31</v>
      </c>
      <c r="G4" s="1"/>
      <c r="H4" s="1">
        <v>1.1</v>
      </c>
      <c r="I4" s="1"/>
      <c r="K4" s="3"/>
      <c r="L4" s="1">
        <v>1009.5375</v>
      </c>
    </row>
    <row r="5" spans="1:13" ht="12.75">
      <c r="A5" s="3">
        <v>1</v>
      </c>
      <c r="B5" s="1">
        <f>AVERAGE(C3:C7)</f>
        <v>89.1225</v>
      </c>
      <c r="C5" s="1">
        <v>87.68333333333334</v>
      </c>
      <c r="D5" s="1">
        <v>82.0430604826403</v>
      </c>
      <c r="F5" s="3">
        <v>1</v>
      </c>
      <c r="G5" s="1">
        <f>AVERAGE(H3:H7)</f>
        <v>2.82</v>
      </c>
      <c r="H5" s="1">
        <v>1.8</v>
      </c>
      <c r="I5" s="1">
        <v>5.513333333333333</v>
      </c>
      <c r="K5" s="3">
        <v>1</v>
      </c>
      <c r="L5" s="1">
        <v>1013.783333333333</v>
      </c>
      <c r="M5" s="1"/>
    </row>
    <row r="6" spans="1:13" ht="12.75">
      <c r="A6" s="3">
        <v>2</v>
      </c>
      <c r="B6" s="1">
        <f>AVERAGE(C4:C8)</f>
        <v>88.60333333333332</v>
      </c>
      <c r="C6" s="1">
        <v>84.30833333333334</v>
      </c>
      <c r="D6" s="1">
        <v>81.94366527110319</v>
      </c>
      <c r="F6" s="3">
        <v>2</v>
      </c>
      <c r="G6" s="1">
        <f>AVERAGE(H4:H8)</f>
        <v>4.24</v>
      </c>
      <c r="H6" s="1">
        <v>6.1</v>
      </c>
      <c r="I6" s="1">
        <v>4.753333333333333</v>
      </c>
      <c r="K6" s="3">
        <v>2</v>
      </c>
      <c r="L6" s="1">
        <v>1016.0458333333336</v>
      </c>
      <c r="M6" s="1"/>
    </row>
    <row r="7" spans="1:13" ht="12.75">
      <c r="A7" s="3">
        <v>3</v>
      </c>
      <c r="B7" s="1">
        <f>AVERAGE(C5:C9)</f>
        <v>88.27499999999999</v>
      </c>
      <c r="C7" s="1">
        <v>89.37916666666666</v>
      </c>
      <c r="D7" s="1">
        <v>81.86871660747175</v>
      </c>
      <c r="F7" s="3">
        <v>3</v>
      </c>
      <c r="G7" s="1">
        <f>AVERAGE(H5:H9)</f>
        <v>5.72</v>
      </c>
      <c r="H7" s="1">
        <v>3.5</v>
      </c>
      <c r="I7" s="1">
        <v>6.52</v>
      </c>
      <c r="K7" s="3">
        <v>3</v>
      </c>
      <c r="L7" s="1">
        <v>1015.275</v>
      </c>
      <c r="M7" s="1"/>
    </row>
    <row r="8" spans="1:13" ht="12.75">
      <c r="A8" s="3">
        <v>4</v>
      </c>
      <c r="B8" s="1">
        <f>AVERAGE(C6:C10)</f>
        <v>88.11416666666665</v>
      </c>
      <c r="C8" s="1">
        <v>92.14583333333333</v>
      </c>
      <c r="D8" s="1">
        <v>81.81709369876818</v>
      </c>
      <c r="F8" s="3">
        <v>4</v>
      </c>
      <c r="G8" s="1">
        <f>AVERAGE(H6:H10)</f>
        <v>6.639999999999999</v>
      </c>
      <c r="H8" s="1">
        <v>8.7</v>
      </c>
      <c r="I8" s="1">
        <v>6.276666666666668</v>
      </c>
      <c r="K8" s="3">
        <v>4</v>
      </c>
      <c r="L8" s="1">
        <v>1014.7458333333334</v>
      </c>
      <c r="M8" s="1"/>
    </row>
    <row r="9" spans="1:13" ht="12.75">
      <c r="A9" s="3">
        <v>5</v>
      </c>
      <c r="B9" s="1">
        <f aca="true" t="shared" si="0" ref="B9:B35">AVERAGE(C7:C11)</f>
        <v>88.96416666666666</v>
      </c>
      <c r="C9" s="1">
        <v>87.8583333333333</v>
      </c>
      <c r="D9" s="1">
        <v>81.79298345473833</v>
      </c>
      <c r="F9" s="3">
        <v>5</v>
      </c>
      <c r="G9" s="1">
        <f aca="true" t="shared" si="1" ref="G9:G35">AVERAGE(H7:H11)</f>
        <v>6.82</v>
      </c>
      <c r="H9" s="1">
        <v>8.5</v>
      </c>
      <c r="I9" s="1">
        <v>5.956666666666666</v>
      </c>
      <c r="K9" s="3">
        <v>5</v>
      </c>
      <c r="L9" s="1">
        <v>1013.4208333333337</v>
      </c>
      <c r="M9" s="1"/>
    </row>
    <row r="10" spans="1:13" ht="12.75">
      <c r="A10" s="3">
        <v>6</v>
      </c>
      <c r="B10" s="1">
        <f t="shared" si="0"/>
        <v>88.96916666666667</v>
      </c>
      <c r="C10" s="1">
        <v>86.87916666666665</v>
      </c>
      <c r="D10" s="1">
        <v>81.79831485308792</v>
      </c>
      <c r="F10" s="3">
        <v>6</v>
      </c>
      <c r="G10" s="1">
        <f t="shared" si="1"/>
        <v>7.7</v>
      </c>
      <c r="H10" s="1">
        <v>6.4</v>
      </c>
      <c r="I10" s="1">
        <v>6.826666666666666</v>
      </c>
      <c r="K10" s="3">
        <v>6</v>
      </c>
      <c r="L10" s="1">
        <v>1012.2</v>
      </c>
      <c r="M10" s="1"/>
    </row>
    <row r="11" spans="1:13" ht="12.75">
      <c r="A11" s="3">
        <v>7</v>
      </c>
      <c r="B11" s="1">
        <f t="shared" si="0"/>
        <v>88.14416666666666</v>
      </c>
      <c r="C11" s="1">
        <v>88.55833333333334</v>
      </c>
      <c r="D11" s="1">
        <v>81.83376606243239</v>
      </c>
      <c r="F11" s="3">
        <v>7</v>
      </c>
      <c r="G11" s="1">
        <f t="shared" si="1"/>
        <v>7.4399999999999995</v>
      </c>
      <c r="H11" s="1">
        <v>7</v>
      </c>
      <c r="I11" s="1">
        <v>6.063333333333333</v>
      </c>
      <c r="K11" s="3">
        <v>7</v>
      </c>
      <c r="L11" s="1">
        <v>1012.7958333333335</v>
      </c>
      <c r="M11" s="1"/>
    </row>
    <row r="12" spans="1:13" ht="12.75">
      <c r="A12" s="3">
        <v>8</v>
      </c>
      <c r="B12" s="1">
        <f t="shared" si="0"/>
        <v>86.47916666666666</v>
      </c>
      <c r="C12" s="1">
        <v>89.40416666666668</v>
      </c>
      <c r="D12" s="1">
        <v>81.89741350438028</v>
      </c>
      <c r="F12" s="3">
        <v>8</v>
      </c>
      <c r="G12" s="1">
        <f t="shared" si="1"/>
        <v>7.8</v>
      </c>
      <c r="H12" s="1">
        <v>7.9</v>
      </c>
      <c r="I12" s="1">
        <v>6.133333333333335</v>
      </c>
      <c r="K12" s="3">
        <v>8</v>
      </c>
      <c r="L12" s="1">
        <v>1011.9625</v>
      </c>
      <c r="M12" s="1"/>
    </row>
    <row r="13" spans="1:13" ht="12.75">
      <c r="A13" s="3">
        <v>9</v>
      </c>
      <c r="B13" s="1">
        <f t="shared" si="0"/>
        <v>84.16499999999999</v>
      </c>
      <c r="C13" s="1">
        <v>88.02083333333333</v>
      </c>
      <c r="D13" s="1">
        <v>81.98005880978062</v>
      </c>
      <c r="F13" s="3">
        <v>9</v>
      </c>
      <c r="G13" s="1">
        <f t="shared" si="1"/>
        <v>8.2</v>
      </c>
      <c r="H13" s="1">
        <v>7.4</v>
      </c>
      <c r="I13" s="1">
        <v>6.4</v>
      </c>
      <c r="K13" s="3">
        <v>9</v>
      </c>
      <c r="L13" s="1">
        <v>1011.2625</v>
      </c>
      <c r="M13" s="1"/>
    </row>
    <row r="14" spans="1:13" ht="12.75">
      <c r="A14" s="3">
        <v>10</v>
      </c>
      <c r="B14" s="1">
        <f t="shared" si="0"/>
        <v>80.60916666666667</v>
      </c>
      <c r="C14" s="1">
        <v>79.53333333333332</v>
      </c>
      <c r="D14" s="1">
        <v>82.06990850841109</v>
      </c>
      <c r="F14" s="3">
        <v>10</v>
      </c>
      <c r="G14" s="1">
        <f t="shared" si="1"/>
        <v>8.58</v>
      </c>
      <c r="H14" s="1">
        <v>10.3</v>
      </c>
      <c r="I14" s="1">
        <v>6.15</v>
      </c>
      <c r="K14" s="3">
        <v>10</v>
      </c>
      <c r="L14" s="1">
        <v>1008.0708333333332</v>
      </c>
      <c r="M14" s="1"/>
    </row>
    <row r="15" spans="1:13" ht="12.75">
      <c r="A15" s="3">
        <v>11</v>
      </c>
      <c r="B15" s="1">
        <f t="shared" si="0"/>
        <v>78.5</v>
      </c>
      <c r="C15" s="1">
        <v>75.30833333333332</v>
      </c>
      <c r="D15" s="1">
        <v>82.15188755104185</v>
      </c>
      <c r="F15" s="3">
        <v>11</v>
      </c>
      <c r="G15" s="1">
        <f t="shared" si="1"/>
        <v>8.86</v>
      </c>
      <c r="H15" s="1">
        <v>8.4</v>
      </c>
      <c r="I15" s="1">
        <v>5.823333333333333</v>
      </c>
      <c r="K15" s="3">
        <v>11</v>
      </c>
      <c r="L15" s="1">
        <v>1004.3125</v>
      </c>
      <c r="M15" s="1"/>
    </row>
    <row r="16" spans="1:13" ht="12.75">
      <c r="A16" s="3">
        <v>12</v>
      </c>
      <c r="B16" s="1">
        <f t="shared" si="0"/>
        <v>77.96833333333333</v>
      </c>
      <c r="C16" s="1">
        <v>70.77916666666667</v>
      </c>
      <c r="D16" s="1">
        <v>82.21371568228678</v>
      </c>
      <c r="F16" s="3">
        <v>12</v>
      </c>
      <c r="G16" s="1">
        <f t="shared" si="1"/>
        <v>9.600000000000001</v>
      </c>
      <c r="H16" s="1">
        <v>8.9</v>
      </c>
      <c r="I16" s="1">
        <v>4.01</v>
      </c>
      <c r="K16" s="3">
        <v>12</v>
      </c>
      <c r="L16" s="1">
        <v>1005.5875</v>
      </c>
      <c r="M16" s="1"/>
    </row>
    <row r="17" spans="1:13" ht="12.75">
      <c r="A17" s="3">
        <v>13</v>
      </c>
      <c r="B17" s="1">
        <f t="shared" si="0"/>
        <v>78.27666666666667</v>
      </c>
      <c r="C17" s="1">
        <v>78.85833333333333</v>
      </c>
      <c r="D17" s="1">
        <v>82.25149177161727</v>
      </c>
      <c r="F17" s="3">
        <v>13</v>
      </c>
      <c r="G17" s="1">
        <f t="shared" si="1"/>
        <v>9.24</v>
      </c>
      <c r="H17" s="1">
        <v>9.3</v>
      </c>
      <c r="I17" s="1">
        <v>5.176666666666668</v>
      </c>
      <c r="K17" s="3">
        <v>13</v>
      </c>
      <c r="L17" s="1">
        <v>1009.95</v>
      </c>
      <c r="M17" s="1"/>
    </row>
    <row r="18" spans="1:13" ht="12.75">
      <c r="A18" s="3">
        <v>14</v>
      </c>
      <c r="B18" s="1">
        <f t="shared" si="0"/>
        <v>78.32000000000001</v>
      </c>
      <c r="C18" s="1">
        <v>85.3625</v>
      </c>
      <c r="D18" s="1">
        <v>82.25909059637947</v>
      </c>
      <c r="F18" s="3">
        <v>14</v>
      </c>
      <c r="G18" s="1">
        <f t="shared" si="1"/>
        <v>9.64</v>
      </c>
      <c r="H18" s="1">
        <v>11.1</v>
      </c>
      <c r="I18" s="1">
        <v>5.63</v>
      </c>
      <c r="K18" s="3">
        <v>14</v>
      </c>
      <c r="L18" s="1">
        <v>1009.9583333333334</v>
      </c>
      <c r="M18" s="1"/>
    </row>
    <row r="19" spans="1:13" ht="12.75">
      <c r="A19" s="3">
        <v>15</v>
      </c>
      <c r="B19" s="1">
        <f t="shared" si="0"/>
        <v>79.59833333333333</v>
      </c>
      <c r="C19" s="1">
        <v>81.075</v>
      </c>
      <c r="D19" s="1">
        <v>82.22501744263009</v>
      </c>
      <c r="F19" s="3">
        <v>15</v>
      </c>
      <c r="G19" s="1">
        <f t="shared" si="1"/>
        <v>9.94</v>
      </c>
      <c r="H19" s="1">
        <v>8.5</v>
      </c>
      <c r="I19" s="1">
        <v>5.47</v>
      </c>
      <c r="K19" s="3">
        <v>15</v>
      </c>
      <c r="L19" s="1">
        <v>1007.2166666666667</v>
      </c>
      <c r="M19" s="1"/>
    </row>
    <row r="20" spans="1:13" ht="12.75">
      <c r="A20" s="3">
        <v>16</v>
      </c>
      <c r="B20" s="1">
        <f t="shared" si="0"/>
        <v>79.85583333333334</v>
      </c>
      <c r="C20" s="1">
        <v>75.525</v>
      </c>
      <c r="D20" s="1">
        <v>82.14528136390463</v>
      </c>
      <c r="F20" s="3">
        <v>16</v>
      </c>
      <c r="G20" s="1">
        <f t="shared" si="1"/>
        <v>9.819999999999999</v>
      </c>
      <c r="H20" s="1">
        <v>10.4</v>
      </c>
      <c r="I20" s="1">
        <v>6.0566666666666675</v>
      </c>
      <c r="K20" s="3">
        <v>16</v>
      </c>
      <c r="L20" s="1">
        <v>1005.2375</v>
      </c>
      <c r="M20" s="1"/>
    </row>
    <row r="21" spans="1:13" ht="12.75">
      <c r="A21" s="3">
        <v>17</v>
      </c>
      <c r="B21" s="1">
        <f t="shared" si="0"/>
        <v>81.84916666666669</v>
      </c>
      <c r="C21" s="1">
        <v>77.17083333333333</v>
      </c>
      <c r="D21" s="1">
        <v>82.0259013228868</v>
      </c>
      <c r="F21" s="3">
        <v>17</v>
      </c>
      <c r="G21" s="1">
        <f t="shared" si="1"/>
        <v>7.6</v>
      </c>
      <c r="H21" s="1">
        <v>10.4</v>
      </c>
      <c r="I21" s="1">
        <v>5.136666666666668</v>
      </c>
      <c r="K21" s="3">
        <v>17</v>
      </c>
      <c r="L21" s="1">
        <v>1004.8333333333331</v>
      </c>
      <c r="M21" s="1"/>
    </row>
    <row r="22" spans="1:13" ht="12.75">
      <c r="A22" s="3">
        <v>18</v>
      </c>
      <c r="B22" s="1">
        <f t="shared" si="0"/>
        <v>82.95</v>
      </c>
      <c r="C22" s="1">
        <v>80.14583333333334</v>
      </c>
      <c r="D22" s="1">
        <v>81.87550932130551</v>
      </c>
      <c r="F22" s="3">
        <v>18</v>
      </c>
      <c r="G22" s="1">
        <f t="shared" si="1"/>
        <v>5.9</v>
      </c>
      <c r="H22" s="1">
        <v>8.7</v>
      </c>
      <c r="I22" s="1">
        <v>4.8933333333333335</v>
      </c>
      <c r="K22" s="3">
        <v>18</v>
      </c>
      <c r="L22" s="1">
        <v>1004.0958333333333</v>
      </c>
      <c r="M22" s="1"/>
    </row>
    <row r="23" spans="1:13" ht="12.75">
      <c r="A23" s="3">
        <v>19</v>
      </c>
      <c r="B23" s="1">
        <f t="shared" si="0"/>
        <v>85.73916666666668</v>
      </c>
      <c r="C23" s="1">
        <v>95.3291666666667</v>
      </c>
      <c r="D23" s="1">
        <v>81.70453688289854</v>
      </c>
      <c r="F23" s="3">
        <v>19</v>
      </c>
      <c r="G23" s="1">
        <f t="shared" si="1"/>
        <v>3.8200000000000003</v>
      </c>
      <c r="H23" s="1">
        <v>0</v>
      </c>
      <c r="I23" s="1">
        <v>5.98</v>
      </c>
      <c r="K23" s="3">
        <v>19</v>
      </c>
      <c r="L23" s="1">
        <v>1009.1416666666665</v>
      </c>
      <c r="M23" s="1"/>
    </row>
    <row r="24" spans="1:13" ht="12.75">
      <c r="A24" s="3">
        <v>20</v>
      </c>
      <c r="B24" s="1">
        <f t="shared" si="0"/>
        <v>89.59166666666667</v>
      </c>
      <c r="C24" s="1">
        <v>86.57916666666665</v>
      </c>
      <c r="D24" s="1">
        <v>81.52503596951072</v>
      </c>
      <c r="F24" s="3">
        <v>20</v>
      </c>
      <c r="G24" s="1">
        <f t="shared" si="1"/>
        <v>1.7399999999999998</v>
      </c>
      <c r="H24" s="1">
        <v>0</v>
      </c>
      <c r="I24" s="1">
        <v>6.076666666666666</v>
      </c>
      <c r="K24" s="3">
        <v>20</v>
      </c>
      <c r="L24" s="1">
        <v>1012.5041666666666</v>
      </c>
      <c r="M24" s="1"/>
    </row>
    <row r="25" spans="1:13" ht="12.75">
      <c r="A25" s="3">
        <v>21</v>
      </c>
      <c r="B25" s="1">
        <f t="shared" si="0"/>
        <v>92.45000000000002</v>
      </c>
      <c r="C25" s="1">
        <v>89.47083333333335</v>
      </c>
      <c r="D25" s="1">
        <v>81.3513329676589</v>
      </c>
      <c r="F25" s="3">
        <v>21</v>
      </c>
      <c r="G25" s="1">
        <f t="shared" si="1"/>
        <v>0.02</v>
      </c>
      <c r="H25" s="1">
        <v>0</v>
      </c>
      <c r="I25" s="1">
        <v>5.276666666666667</v>
      </c>
      <c r="K25" s="3">
        <v>21</v>
      </c>
      <c r="L25" s="1">
        <v>1011.9208333333331</v>
      </c>
      <c r="M25" s="1"/>
    </row>
    <row r="26" spans="1:13" ht="12.75">
      <c r="A26" s="3">
        <v>22</v>
      </c>
      <c r="B26" s="1">
        <f t="shared" si="0"/>
        <v>91.63666666666667</v>
      </c>
      <c r="C26" s="1">
        <v>96.43333333333335</v>
      </c>
      <c r="D26" s="1">
        <v>81.18965356914043</v>
      </c>
      <c r="F26" s="3">
        <v>22</v>
      </c>
      <c r="G26" s="1">
        <f t="shared" si="1"/>
        <v>0.9199999999999999</v>
      </c>
      <c r="H26" s="1">
        <v>0</v>
      </c>
      <c r="I26" s="1">
        <v>4.5</v>
      </c>
      <c r="K26" s="3">
        <v>22</v>
      </c>
      <c r="L26" s="1">
        <v>1012.2625</v>
      </c>
      <c r="M26" s="1"/>
    </row>
    <row r="27" spans="1:13" ht="12.75">
      <c r="A27" s="3">
        <v>23</v>
      </c>
      <c r="B27" s="1">
        <f t="shared" si="0"/>
        <v>91.90166666666667</v>
      </c>
      <c r="C27" s="1">
        <v>94.4375</v>
      </c>
      <c r="D27" s="1">
        <v>81.04148955161477</v>
      </c>
      <c r="F27" s="3">
        <v>23</v>
      </c>
      <c r="G27" s="1">
        <f t="shared" si="1"/>
        <v>0.9199999999999999</v>
      </c>
      <c r="H27" s="1">
        <v>0.1</v>
      </c>
      <c r="I27" s="1">
        <v>5.46</v>
      </c>
      <c r="K27" s="3">
        <v>23</v>
      </c>
      <c r="L27" s="1">
        <v>1012.7125</v>
      </c>
      <c r="M27" s="1"/>
    </row>
    <row r="28" spans="1:13" ht="12.75">
      <c r="A28" s="3">
        <v>24</v>
      </c>
      <c r="B28" s="1">
        <f t="shared" si="0"/>
        <v>92.82666666666668</v>
      </c>
      <c r="C28" s="1">
        <v>91.2625</v>
      </c>
      <c r="D28" s="1">
        <v>80.91480129736838</v>
      </c>
      <c r="F28" s="3">
        <v>24</v>
      </c>
      <c r="G28" s="1">
        <f t="shared" si="1"/>
        <v>0.9799999999999999</v>
      </c>
      <c r="H28" s="1">
        <v>4.5</v>
      </c>
      <c r="I28" s="1">
        <v>5.713333333333334</v>
      </c>
      <c r="K28" s="3">
        <v>24</v>
      </c>
      <c r="L28" s="1">
        <v>1014.6916666666667</v>
      </c>
      <c r="M28" s="1"/>
    </row>
    <row r="29" spans="1:13" ht="12.75">
      <c r="A29" s="3">
        <v>25</v>
      </c>
      <c r="B29" s="1">
        <f t="shared" si="0"/>
        <v>91.30416666666667</v>
      </c>
      <c r="C29" s="1">
        <v>87.90416666666668</v>
      </c>
      <c r="D29" s="1">
        <v>80.81733488375944</v>
      </c>
      <c r="F29" s="3">
        <v>25</v>
      </c>
      <c r="G29" s="1">
        <f t="shared" si="1"/>
        <v>1.42</v>
      </c>
      <c r="H29" s="1">
        <v>0</v>
      </c>
      <c r="I29" s="1">
        <v>6.4366666666666665</v>
      </c>
      <c r="K29" s="3">
        <v>25</v>
      </c>
      <c r="L29" s="1">
        <v>1015.0375</v>
      </c>
      <c r="M29" s="1"/>
    </row>
    <row r="30" spans="1:13" ht="12.75">
      <c r="A30" s="3">
        <v>26</v>
      </c>
      <c r="B30" s="1">
        <f t="shared" si="0"/>
        <v>89.28750000000001</v>
      </c>
      <c r="C30" s="1">
        <v>94.09583333333335</v>
      </c>
      <c r="D30" s="1">
        <v>80.74825396855667</v>
      </c>
      <c r="F30" s="3">
        <v>26</v>
      </c>
      <c r="G30" s="1">
        <f t="shared" si="1"/>
        <v>3.56</v>
      </c>
      <c r="H30" s="1">
        <v>0.3</v>
      </c>
      <c r="I30" s="1">
        <v>5.086666666666667</v>
      </c>
      <c r="K30" s="3">
        <v>26</v>
      </c>
      <c r="L30" s="1">
        <v>1016.4875</v>
      </c>
      <c r="M30" s="1"/>
    </row>
    <row r="31" spans="1:13" ht="12.75">
      <c r="A31" s="3">
        <v>27</v>
      </c>
      <c r="B31" s="1">
        <f t="shared" si="0"/>
        <v>87.79916666666668</v>
      </c>
      <c r="C31" s="1">
        <v>88.82083333333334</v>
      </c>
      <c r="D31" s="1">
        <v>80.70408848635527</v>
      </c>
      <c r="F31" s="3">
        <v>27</v>
      </c>
      <c r="G31" s="1">
        <f t="shared" si="1"/>
        <v>4.4799999999999995</v>
      </c>
      <c r="H31" s="1">
        <v>2.2</v>
      </c>
      <c r="I31" s="1">
        <v>5.106666666666667</v>
      </c>
      <c r="K31" s="3">
        <v>27</v>
      </c>
      <c r="L31" s="1">
        <v>1017.1583333333336</v>
      </c>
      <c r="M31" s="1"/>
    </row>
    <row r="32" spans="1:13" ht="12.75">
      <c r="A32" s="3">
        <v>28</v>
      </c>
      <c r="B32" s="1">
        <f t="shared" si="0"/>
        <v>86.92916666666667</v>
      </c>
      <c r="C32" s="1">
        <v>84.35416666666667</v>
      </c>
      <c r="D32" s="1">
        <v>80.67852594966377</v>
      </c>
      <c r="F32" s="3">
        <v>28</v>
      </c>
      <c r="G32" s="1">
        <f t="shared" si="1"/>
        <v>6.58</v>
      </c>
      <c r="H32" s="1">
        <v>10.8</v>
      </c>
      <c r="I32" s="1">
        <v>5.17</v>
      </c>
      <c r="K32" s="3">
        <v>28</v>
      </c>
      <c r="L32" s="1">
        <v>1016.025</v>
      </c>
      <c r="M32" s="1"/>
    </row>
    <row r="33" spans="1:13" ht="12.75">
      <c r="A33" s="3">
        <v>29</v>
      </c>
      <c r="B33" s="1">
        <f t="shared" si="0"/>
        <v>86.53916666666666</v>
      </c>
      <c r="C33" s="1">
        <v>83.82083333333334</v>
      </c>
      <c r="D33" s="1">
        <v>80.6707899248539</v>
      </c>
      <c r="F33" s="3">
        <v>29</v>
      </c>
      <c r="G33" s="1">
        <f t="shared" si="1"/>
        <v>7.6</v>
      </c>
      <c r="H33" s="1">
        <v>9.1</v>
      </c>
      <c r="I33" s="1">
        <v>5.97</v>
      </c>
      <c r="K33" s="3">
        <v>29</v>
      </c>
      <c r="L33" s="1">
        <v>1015.2583333333336</v>
      </c>
      <c r="M33" s="1"/>
    </row>
    <row r="34" spans="1:13" ht="12.75">
      <c r="A34" s="3">
        <v>30</v>
      </c>
      <c r="B34" s="1">
        <f t="shared" si="0"/>
        <v>87.39500000000001</v>
      </c>
      <c r="C34" s="1">
        <v>83.55416666666666</v>
      </c>
      <c r="D34" s="1">
        <v>80.6804835186527</v>
      </c>
      <c r="F34" s="3">
        <v>30</v>
      </c>
      <c r="G34" s="1">
        <f t="shared" si="1"/>
        <v>7.88</v>
      </c>
      <c r="H34" s="1">
        <v>10.5</v>
      </c>
      <c r="I34" s="1">
        <v>4.54</v>
      </c>
      <c r="K34" s="3">
        <v>30</v>
      </c>
      <c r="L34" s="1">
        <v>1012.6416666666669</v>
      </c>
      <c r="M34" s="1"/>
    </row>
    <row r="35" spans="1:13" ht="12.75">
      <c r="A35" s="3">
        <v>31</v>
      </c>
      <c r="B35" s="1">
        <f t="shared" si="0"/>
        <v>89.26416666666665</v>
      </c>
      <c r="C35" s="1">
        <v>92.14583333333333</v>
      </c>
      <c r="D35" s="1">
        <v>80.70634989299705</v>
      </c>
      <c r="F35" s="3">
        <v>31</v>
      </c>
      <c r="G35" s="1">
        <f t="shared" si="1"/>
        <v>6.3</v>
      </c>
      <c r="H35" s="1">
        <v>5.4</v>
      </c>
      <c r="I35" s="1">
        <v>4.623333333333334</v>
      </c>
      <c r="K35" s="3">
        <v>31</v>
      </c>
      <c r="L35" s="1">
        <v>1010.6208333333335</v>
      </c>
      <c r="M35" s="1"/>
    </row>
    <row r="36" spans="1:12" ht="12.75">
      <c r="A36" s="3"/>
      <c r="B36" s="1"/>
      <c r="C36" s="1">
        <v>93.1</v>
      </c>
      <c r="D36" s="1"/>
      <c r="F36" s="3"/>
      <c r="G36" s="1"/>
      <c r="H36" s="1">
        <v>3.6</v>
      </c>
      <c r="I36" s="1"/>
      <c r="K36" s="3"/>
      <c r="L36" s="1"/>
    </row>
    <row r="37" spans="1:13" ht="13.5" thickBot="1">
      <c r="A37" s="4"/>
      <c r="B37" s="2"/>
      <c r="C37" s="2">
        <v>93.7</v>
      </c>
      <c r="D37" s="2"/>
      <c r="F37" s="4"/>
      <c r="G37" s="2"/>
      <c r="H37" s="2">
        <v>2.9</v>
      </c>
      <c r="I37" s="2"/>
      <c r="K37" s="4"/>
      <c r="L37" s="2"/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40</v>
      </c>
      <c r="F1" t="s">
        <v>41</v>
      </c>
      <c r="K1" t="s">
        <v>5</v>
      </c>
      <c r="P1" t="s">
        <v>8</v>
      </c>
    </row>
    <row r="2" spans="1:19" ht="36">
      <c r="A2" s="18" t="s">
        <v>0</v>
      </c>
      <c r="B2" s="18" t="s">
        <v>2</v>
      </c>
      <c r="C2" s="18" t="s">
        <v>3</v>
      </c>
      <c r="D2" s="19" t="s">
        <v>4</v>
      </c>
      <c r="F2" s="21" t="s">
        <v>0</v>
      </c>
      <c r="G2" s="21" t="s">
        <v>2</v>
      </c>
      <c r="H2" s="21" t="s">
        <v>38</v>
      </c>
      <c r="I2" s="22" t="s">
        <v>39</v>
      </c>
      <c r="K2" s="5" t="s">
        <v>0</v>
      </c>
      <c r="L2" s="5" t="s">
        <v>2</v>
      </c>
      <c r="M2" s="5" t="s">
        <v>6</v>
      </c>
      <c r="N2" s="8" t="s">
        <v>7</v>
      </c>
      <c r="P2" s="9" t="s">
        <v>0</v>
      </c>
      <c r="Q2" s="9" t="s">
        <v>2</v>
      </c>
      <c r="R2" s="9" t="s">
        <v>10</v>
      </c>
      <c r="S2" s="10" t="s">
        <v>9</v>
      </c>
    </row>
    <row r="3" spans="1:19" ht="12.75">
      <c r="A3" s="3">
        <v>29</v>
      </c>
      <c r="B3" s="1"/>
      <c r="C3" s="1">
        <v>22.95</v>
      </c>
      <c r="D3" s="1"/>
      <c r="F3" s="3">
        <v>29</v>
      </c>
      <c r="G3" s="1"/>
      <c r="H3" s="1">
        <v>26.4</v>
      </c>
      <c r="I3" s="1"/>
      <c r="K3" s="3">
        <v>29</v>
      </c>
      <c r="L3" s="1"/>
      <c r="M3" s="1">
        <v>17</v>
      </c>
      <c r="N3" s="1"/>
      <c r="P3" s="3">
        <v>29</v>
      </c>
      <c r="Q3" s="1"/>
      <c r="R3" s="1">
        <v>-6.5</v>
      </c>
      <c r="S3" s="1"/>
    </row>
    <row r="4" spans="1:19" ht="12.75">
      <c r="A4" s="3">
        <v>30</v>
      </c>
      <c r="B4" s="1"/>
      <c r="C4" s="1">
        <v>22.116666666666664</v>
      </c>
      <c r="D4" s="1"/>
      <c r="F4" s="3">
        <v>30</v>
      </c>
      <c r="G4" s="1"/>
      <c r="H4" s="1">
        <v>25.1</v>
      </c>
      <c r="I4" s="1"/>
      <c r="K4" s="3">
        <v>30</v>
      </c>
      <c r="L4" s="1"/>
      <c r="M4" s="1">
        <v>15.2</v>
      </c>
      <c r="N4" s="1"/>
      <c r="P4" s="3">
        <v>30</v>
      </c>
      <c r="Q4" s="1"/>
      <c r="R4" s="1">
        <v>-7.3</v>
      </c>
      <c r="S4" s="1"/>
    </row>
    <row r="5" spans="1:19" ht="12.75">
      <c r="A5" s="3">
        <v>1</v>
      </c>
      <c r="B5" s="1">
        <f aca="true" t="shared" si="0" ref="B5:B35">AVERAGE(C3:C7)</f>
        <v>22.7125</v>
      </c>
      <c r="C5" s="1">
        <v>21.3125</v>
      </c>
      <c r="D5" s="1">
        <v>24.96315329218107</v>
      </c>
      <c r="F5" s="3">
        <v>1</v>
      </c>
      <c r="G5" s="1">
        <f aca="true" t="shared" si="1" ref="G5:G35">AVERAGE(H3:H7)</f>
        <v>25.640000000000004</v>
      </c>
      <c r="H5" s="1">
        <v>23.8</v>
      </c>
      <c r="I5" s="1">
        <v>28.81474165523548</v>
      </c>
      <c r="K5" s="3">
        <v>1</v>
      </c>
      <c r="L5" s="1">
        <f aca="true" t="shared" si="2" ref="L5:L12">AVERAGE(M3:M7)</f>
        <v>15.76</v>
      </c>
      <c r="M5" s="1">
        <v>14.4</v>
      </c>
      <c r="N5" s="1">
        <v>18.2</v>
      </c>
      <c r="P5" s="3">
        <v>1</v>
      </c>
      <c r="Q5" s="1">
        <f aca="true" t="shared" si="3" ref="Q5:Q12">AVERAGE(R3:R7)</f>
        <v>-6.220000000000001</v>
      </c>
      <c r="R5" s="1">
        <v>-6.5</v>
      </c>
      <c r="S5" s="1">
        <v>-4.8</v>
      </c>
    </row>
    <row r="6" spans="1:19" ht="12.75">
      <c r="A6" s="3">
        <v>2</v>
      </c>
      <c r="B6" s="1">
        <f t="shared" si="0"/>
        <v>23.218333333333334</v>
      </c>
      <c r="C6" s="1">
        <v>22.820833333333336</v>
      </c>
      <c r="D6" s="1">
        <v>25.024405768937658</v>
      </c>
      <c r="F6" s="3">
        <v>2</v>
      </c>
      <c r="G6" s="1">
        <f t="shared" si="1"/>
        <v>26.139999999999997</v>
      </c>
      <c r="H6" s="1">
        <v>25.6</v>
      </c>
      <c r="I6" s="1">
        <v>28.865144032921812</v>
      </c>
      <c r="K6" s="3">
        <v>2</v>
      </c>
      <c r="L6" s="1">
        <f t="shared" si="2"/>
        <v>15.52</v>
      </c>
      <c r="M6" s="1">
        <v>16</v>
      </c>
      <c r="N6" s="1">
        <v>18.2</v>
      </c>
      <c r="P6" s="3">
        <v>2</v>
      </c>
      <c r="Q6" s="1">
        <f t="shared" si="3"/>
        <v>-5.82</v>
      </c>
      <c r="R6" s="1">
        <v>-5.5</v>
      </c>
      <c r="S6" s="1">
        <v>-4.8</v>
      </c>
    </row>
    <row r="7" spans="1:19" ht="12.75">
      <c r="A7" s="3">
        <v>3</v>
      </c>
      <c r="B7" s="1">
        <f t="shared" si="0"/>
        <v>24.01</v>
      </c>
      <c r="C7" s="1">
        <v>24.3625</v>
      </c>
      <c r="D7" s="1">
        <v>25.07555688919372</v>
      </c>
      <c r="F7" s="3">
        <v>3</v>
      </c>
      <c r="G7" s="1">
        <f t="shared" si="1"/>
        <v>26.9</v>
      </c>
      <c r="H7" s="1">
        <v>27.3</v>
      </c>
      <c r="I7" s="1">
        <v>28.901636945587565</v>
      </c>
      <c r="K7" s="3">
        <v>3</v>
      </c>
      <c r="L7" s="1">
        <f t="shared" si="2"/>
        <v>15.879999999999999</v>
      </c>
      <c r="M7" s="1">
        <v>16.2</v>
      </c>
      <c r="N7" s="1">
        <v>18.2</v>
      </c>
      <c r="P7" s="3">
        <v>3</v>
      </c>
      <c r="Q7" s="1">
        <f t="shared" si="3"/>
        <v>-5.24</v>
      </c>
      <c r="R7" s="1">
        <v>-5.3</v>
      </c>
      <c r="S7" s="1">
        <v>-4.7</v>
      </c>
    </row>
    <row r="8" spans="1:19" ht="12.75">
      <c r="A8" s="3">
        <v>4</v>
      </c>
      <c r="B8" s="1">
        <f t="shared" si="0"/>
        <v>25.068333333333335</v>
      </c>
      <c r="C8" s="1">
        <v>25.479166666666668</v>
      </c>
      <c r="D8" s="1">
        <v>25.11709133516232</v>
      </c>
      <c r="F8" s="3">
        <v>4</v>
      </c>
      <c r="G8" s="1">
        <f t="shared" si="1"/>
        <v>28.040000000000003</v>
      </c>
      <c r="H8" s="1">
        <v>28.9</v>
      </c>
      <c r="I8" s="1">
        <v>28.92615454961134</v>
      </c>
      <c r="K8" s="3">
        <v>4</v>
      </c>
      <c r="L8" s="1">
        <f t="shared" si="2"/>
        <v>16.8</v>
      </c>
      <c r="M8" s="1">
        <v>15.8</v>
      </c>
      <c r="N8" s="1">
        <v>18.2</v>
      </c>
      <c r="P8" s="3">
        <v>4</v>
      </c>
      <c r="Q8" s="1">
        <f t="shared" si="3"/>
        <v>-4.880000000000001</v>
      </c>
      <c r="R8" s="1">
        <v>-4.5</v>
      </c>
      <c r="S8" s="1">
        <v>-4.7</v>
      </c>
    </row>
    <row r="9" spans="1:19" ht="12.75">
      <c r="A9" s="3">
        <v>5</v>
      </c>
      <c r="B9" s="1">
        <f t="shared" si="0"/>
        <v>25.810833333333335</v>
      </c>
      <c r="C9" s="1">
        <v>26.075</v>
      </c>
      <c r="D9" s="1">
        <v>25.148145480871815</v>
      </c>
      <c r="F9" s="3">
        <v>5</v>
      </c>
      <c r="G9" s="1">
        <f t="shared" si="1"/>
        <v>28.939999999999998</v>
      </c>
      <c r="H9" s="1">
        <v>28.9</v>
      </c>
      <c r="I9" s="1">
        <v>28.939172382258803</v>
      </c>
      <c r="K9" s="3">
        <v>5</v>
      </c>
      <c r="L9" s="1">
        <f t="shared" si="2"/>
        <v>17.48</v>
      </c>
      <c r="M9" s="1">
        <v>17</v>
      </c>
      <c r="N9" s="1">
        <v>18.2</v>
      </c>
      <c r="P9" s="3">
        <v>5</v>
      </c>
      <c r="Q9" s="1">
        <f t="shared" si="3"/>
        <v>-4.760000000000001</v>
      </c>
      <c r="R9" s="1">
        <v>-4.4</v>
      </c>
      <c r="S9" s="1">
        <v>-4.7</v>
      </c>
    </row>
    <row r="10" spans="1:19" ht="12.75">
      <c r="A10" s="3">
        <v>6</v>
      </c>
      <c r="B10" s="1">
        <f t="shared" si="0"/>
        <v>26.119166666666665</v>
      </c>
      <c r="C10" s="1">
        <v>26.60416666666666</v>
      </c>
      <c r="D10" s="1">
        <v>25.169558184727936</v>
      </c>
      <c r="F10" s="3">
        <v>6</v>
      </c>
      <c r="G10" s="1">
        <f t="shared" si="1"/>
        <v>29.3</v>
      </c>
      <c r="H10" s="1">
        <v>29.5</v>
      </c>
      <c r="I10" s="1">
        <v>28.94387288523091</v>
      </c>
      <c r="K10" s="3">
        <v>6</v>
      </c>
      <c r="L10" s="1">
        <f t="shared" si="2"/>
        <v>18.08</v>
      </c>
      <c r="M10" s="1">
        <v>19</v>
      </c>
      <c r="N10" s="1">
        <v>18.2</v>
      </c>
      <c r="P10" s="3">
        <v>6</v>
      </c>
      <c r="Q10" s="1">
        <f t="shared" si="3"/>
        <v>-4.720000000000001</v>
      </c>
      <c r="R10" s="1">
        <v>-4.7</v>
      </c>
      <c r="S10" s="1">
        <v>-4.7</v>
      </c>
    </row>
    <row r="11" spans="1:19" ht="12.75">
      <c r="A11" s="3">
        <v>7</v>
      </c>
      <c r="B11" s="1">
        <f t="shared" si="0"/>
        <v>26.142499999999995</v>
      </c>
      <c r="C11" s="1">
        <v>26.533333333333335</v>
      </c>
      <c r="D11" s="1">
        <v>25.180458962048466</v>
      </c>
      <c r="F11" s="3">
        <v>7</v>
      </c>
      <c r="G11" s="1">
        <f t="shared" si="1"/>
        <v>29.3</v>
      </c>
      <c r="H11" s="1">
        <v>30.1</v>
      </c>
      <c r="I11" s="1">
        <v>28.94011888431642</v>
      </c>
      <c r="K11" s="3">
        <v>7</v>
      </c>
      <c r="L11" s="1">
        <f t="shared" si="2"/>
        <v>18.919999999999998</v>
      </c>
      <c r="M11" s="1">
        <v>19.4</v>
      </c>
      <c r="N11" s="1">
        <v>18.2</v>
      </c>
      <c r="P11" s="3">
        <v>7</v>
      </c>
      <c r="Q11" s="1">
        <f t="shared" si="3"/>
        <v>-4.76</v>
      </c>
      <c r="R11" s="1">
        <v>-4.9</v>
      </c>
      <c r="S11" s="1">
        <v>-4.7</v>
      </c>
    </row>
    <row r="12" spans="1:19" ht="12.75">
      <c r="A12" s="3">
        <v>8</v>
      </c>
      <c r="B12" s="1">
        <f t="shared" si="0"/>
        <v>26.72083333333333</v>
      </c>
      <c r="C12" s="1">
        <v>25.904166666666672</v>
      </c>
      <c r="D12" s="1">
        <v>25.180168800487728</v>
      </c>
      <c r="F12" s="3">
        <v>8</v>
      </c>
      <c r="G12" s="1">
        <f t="shared" si="1"/>
        <v>30.2</v>
      </c>
      <c r="H12" s="1">
        <v>29.1</v>
      </c>
      <c r="I12" s="1">
        <v>28.926675811614082</v>
      </c>
      <c r="K12" s="3">
        <v>8</v>
      </c>
      <c r="L12" s="1">
        <f t="shared" si="2"/>
        <v>19.72</v>
      </c>
      <c r="M12" s="1">
        <v>19.2</v>
      </c>
      <c r="N12" s="1">
        <v>18.2</v>
      </c>
      <c r="P12" s="3">
        <v>8</v>
      </c>
      <c r="Q12" s="1">
        <f t="shared" si="3"/>
        <v>-4.860000000000001</v>
      </c>
      <c r="R12" s="1">
        <v>-5.1</v>
      </c>
      <c r="S12" s="1">
        <v>-4.7</v>
      </c>
    </row>
    <row r="13" spans="1:19" ht="12.75">
      <c r="A13" s="3">
        <v>9</v>
      </c>
      <c r="B13" s="1">
        <f t="shared" si="0"/>
        <v>27.274166666666666</v>
      </c>
      <c r="C13" s="1">
        <v>25.59583333333333</v>
      </c>
      <c r="D13" s="1">
        <v>25.170370370370367</v>
      </c>
      <c r="F13" s="3">
        <v>9</v>
      </c>
      <c r="G13" s="1">
        <f t="shared" si="1"/>
        <v>31.419999999999998</v>
      </c>
      <c r="H13" s="1">
        <v>28.9</v>
      </c>
      <c r="I13" s="1">
        <v>28.90492912665752</v>
      </c>
      <c r="K13" s="3">
        <v>9</v>
      </c>
      <c r="L13" s="1">
        <f>AVERAGE(M11:M15)</f>
        <v>20.32</v>
      </c>
      <c r="M13" s="1">
        <v>20</v>
      </c>
      <c r="N13" s="1">
        <v>18.1</v>
      </c>
      <c r="P13" s="3">
        <v>9</v>
      </c>
      <c r="Q13" s="1">
        <f>AVERAGE(R11:R15)</f>
        <v>-4.74</v>
      </c>
      <c r="R13" s="1">
        <v>-4.7</v>
      </c>
      <c r="S13" s="1">
        <v>-4.6</v>
      </c>
    </row>
    <row r="14" spans="1:19" ht="12.75">
      <c r="A14" s="3">
        <v>10</v>
      </c>
      <c r="B14" s="1">
        <f t="shared" si="0"/>
        <v>27.59916666666667</v>
      </c>
      <c r="C14" s="1">
        <v>28.966666666666665</v>
      </c>
      <c r="D14" s="1">
        <v>25.152633744855965</v>
      </c>
      <c r="F14" s="3">
        <v>10</v>
      </c>
      <c r="G14" s="1">
        <f t="shared" si="1"/>
        <v>31.78</v>
      </c>
      <c r="H14" s="1">
        <v>33.4</v>
      </c>
      <c r="I14" s="1">
        <v>28.878824874256978</v>
      </c>
      <c r="K14" s="3">
        <v>10</v>
      </c>
      <c r="L14" s="1">
        <f aca="true" t="shared" si="4" ref="L14:L35">AVERAGE(M12:M16)</f>
        <v>20.28</v>
      </c>
      <c r="M14" s="1">
        <v>21</v>
      </c>
      <c r="N14" s="1">
        <v>18.1</v>
      </c>
      <c r="P14" s="3">
        <v>10</v>
      </c>
      <c r="Q14" s="1">
        <f aca="true" t="shared" si="5" ref="Q14:Q35">AVERAGE(R12:R16)</f>
        <v>-4.66</v>
      </c>
      <c r="R14" s="1">
        <v>-4.9</v>
      </c>
      <c r="S14" s="1">
        <v>-4.6</v>
      </c>
    </row>
    <row r="15" spans="1:19" ht="12.75">
      <c r="A15" s="3">
        <v>11</v>
      </c>
      <c r="B15" s="1">
        <f t="shared" si="0"/>
        <v>27.9</v>
      </c>
      <c r="C15" s="1">
        <v>29.370833333333326</v>
      </c>
      <c r="D15" s="1">
        <v>25.127967916476145</v>
      </c>
      <c r="F15" s="3">
        <v>11</v>
      </c>
      <c r="G15" s="1">
        <f t="shared" si="1"/>
        <v>32.220000000000006</v>
      </c>
      <c r="H15" s="1">
        <v>35.6</v>
      </c>
      <c r="I15" s="1">
        <v>28.849282121627798</v>
      </c>
      <c r="K15" s="3">
        <v>11</v>
      </c>
      <c r="L15" s="1">
        <f t="shared" si="4"/>
        <v>20.28</v>
      </c>
      <c r="M15" s="1">
        <v>22</v>
      </c>
      <c r="N15" s="1">
        <v>18.1</v>
      </c>
      <c r="P15" s="3">
        <v>11</v>
      </c>
      <c r="Q15" s="1">
        <f t="shared" si="5"/>
        <v>-4.500000000000001</v>
      </c>
      <c r="R15" s="1">
        <v>-4.1</v>
      </c>
      <c r="S15" s="1">
        <v>-4.6</v>
      </c>
    </row>
    <row r="16" spans="1:19" ht="12.75">
      <c r="A16" s="3">
        <v>12</v>
      </c>
      <c r="B16" s="1">
        <f t="shared" si="0"/>
        <v>28.353333333333335</v>
      </c>
      <c r="C16" s="1">
        <v>28.158333333333342</v>
      </c>
      <c r="D16" s="1">
        <v>25.09672606740754</v>
      </c>
      <c r="F16" s="3">
        <v>12</v>
      </c>
      <c r="G16" s="1">
        <f t="shared" si="1"/>
        <v>32.56</v>
      </c>
      <c r="H16" s="1">
        <v>31.9</v>
      </c>
      <c r="I16" s="1">
        <v>28.816159122085043</v>
      </c>
      <c r="K16" s="3">
        <v>12</v>
      </c>
      <c r="L16" s="1">
        <f t="shared" si="4"/>
        <v>20.32</v>
      </c>
      <c r="M16" s="1">
        <v>19.2</v>
      </c>
      <c r="N16" s="1">
        <v>18.1</v>
      </c>
      <c r="P16" s="3">
        <v>12</v>
      </c>
      <c r="Q16" s="1">
        <f t="shared" si="5"/>
        <v>-4.42</v>
      </c>
      <c r="R16" s="1">
        <v>-4.5</v>
      </c>
      <c r="S16" s="1">
        <v>-4.6</v>
      </c>
    </row>
    <row r="17" spans="1:19" ht="12.75">
      <c r="A17" s="3">
        <v>13</v>
      </c>
      <c r="B17" s="1">
        <f t="shared" si="0"/>
        <v>28.142500000000002</v>
      </c>
      <c r="C17" s="1">
        <v>27.408333333333328</v>
      </c>
      <c r="D17" s="1">
        <v>25.06071089540963</v>
      </c>
      <c r="F17" s="3">
        <v>13</v>
      </c>
      <c r="G17" s="1">
        <f t="shared" si="1"/>
        <v>32.22</v>
      </c>
      <c r="H17" s="1">
        <v>31.3</v>
      </c>
      <c r="I17" s="1">
        <v>28.779689071787832</v>
      </c>
      <c r="K17" s="3">
        <v>13</v>
      </c>
      <c r="L17" s="1">
        <f t="shared" si="4"/>
        <v>19.96</v>
      </c>
      <c r="M17" s="1">
        <v>19.2</v>
      </c>
      <c r="N17" s="1">
        <v>18</v>
      </c>
      <c r="P17" s="3">
        <v>13</v>
      </c>
      <c r="Q17" s="1">
        <f t="shared" si="5"/>
        <v>-4.42</v>
      </c>
      <c r="R17" s="1">
        <v>-4.3</v>
      </c>
      <c r="S17" s="1">
        <v>-4.6</v>
      </c>
    </row>
    <row r="18" spans="1:19" ht="12.75">
      <c r="A18" s="3">
        <v>14</v>
      </c>
      <c r="B18" s="1">
        <f t="shared" si="0"/>
        <v>27.96666666666667</v>
      </c>
      <c r="C18" s="1">
        <v>27.8625</v>
      </c>
      <c r="D18" s="1">
        <v>25.024047152806773</v>
      </c>
      <c r="F18" s="3">
        <v>14</v>
      </c>
      <c r="G18" s="1">
        <f t="shared" si="1"/>
        <v>31.520000000000003</v>
      </c>
      <c r="H18" s="1">
        <v>30.6</v>
      </c>
      <c r="I18" s="1">
        <v>28.743726566072244</v>
      </c>
      <c r="K18" s="3">
        <v>14</v>
      </c>
      <c r="L18" s="1">
        <f t="shared" si="4"/>
        <v>19.439999999999998</v>
      </c>
      <c r="M18" s="1">
        <v>20.2</v>
      </c>
      <c r="N18" s="1">
        <v>18</v>
      </c>
      <c r="P18" s="3">
        <v>14</v>
      </c>
      <c r="Q18" s="1">
        <f t="shared" si="5"/>
        <v>-4.0200000000000005</v>
      </c>
      <c r="R18" s="1">
        <v>-4.3</v>
      </c>
      <c r="S18" s="1">
        <v>-4.6</v>
      </c>
    </row>
    <row r="19" spans="1:19" ht="12.75">
      <c r="A19" s="3">
        <v>15</v>
      </c>
      <c r="B19" s="1">
        <f t="shared" si="0"/>
        <v>28.111666666666668</v>
      </c>
      <c r="C19" s="1">
        <v>27.9125</v>
      </c>
      <c r="D19" s="1">
        <v>24.988876662491798</v>
      </c>
      <c r="F19" s="3">
        <v>15</v>
      </c>
      <c r="G19" s="1">
        <f t="shared" si="1"/>
        <v>31.76</v>
      </c>
      <c r="H19" s="1">
        <v>31.7</v>
      </c>
      <c r="I19" s="1">
        <v>28.710736168267033</v>
      </c>
      <c r="K19" s="3">
        <v>15</v>
      </c>
      <c r="L19" s="1">
        <f t="shared" si="4"/>
        <v>19.759999999999998</v>
      </c>
      <c r="M19" s="1">
        <v>19.2</v>
      </c>
      <c r="N19" s="1">
        <v>17.9</v>
      </c>
      <c r="P19" s="3">
        <v>15</v>
      </c>
      <c r="Q19" s="1">
        <f t="shared" si="5"/>
        <v>-3.5799999999999996</v>
      </c>
      <c r="R19" s="1">
        <v>-4.9</v>
      </c>
      <c r="S19" s="1">
        <v>-4.6</v>
      </c>
    </row>
    <row r="20" spans="1:19" ht="12.75">
      <c r="A20" s="3">
        <v>16</v>
      </c>
      <c r="B20" s="1">
        <f t="shared" si="0"/>
        <v>28.410833333333336</v>
      </c>
      <c r="C20" s="1">
        <v>28.491666666666664</v>
      </c>
      <c r="D20" s="1">
        <v>24.95645304433974</v>
      </c>
      <c r="F20" s="3">
        <v>16</v>
      </c>
      <c r="G20" s="1">
        <f t="shared" si="1"/>
        <v>32.18</v>
      </c>
      <c r="H20" s="1">
        <v>32.1</v>
      </c>
      <c r="I20" s="1">
        <v>28.68195701874714</v>
      </c>
      <c r="K20" s="3">
        <v>16</v>
      </c>
      <c r="L20" s="1">
        <f t="shared" si="4"/>
        <v>20.119999999999997</v>
      </c>
      <c r="M20" s="1">
        <v>19.4</v>
      </c>
      <c r="N20" s="1">
        <v>17.9</v>
      </c>
      <c r="P20" s="3">
        <v>16</v>
      </c>
      <c r="Q20" s="1">
        <f t="shared" si="5"/>
        <v>-3.2999999999999994</v>
      </c>
      <c r="R20" s="1">
        <v>-2.1</v>
      </c>
      <c r="S20" s="1">
        <v>-4.7</v>
      </c>
    </row>
    <row r="21" spans="1:19" ht="12.75">
      <c r="A21" s="3">
        <v>17</v>
      </c>
      <c r="B21" s="1">
        <f t="shared" si="0"/>
        <v>27.3225</v>
      </c>
      <c r="C21" s="1">
        <v>28.883333333333336</v>
      </c>
      <c r="D21" s="1">
        <v>24.9266484596065</v>
      </c>
      <c r="F21" s="3">
        <v>17</v>
      </c>
      <c r="G21" s="1">
        <f t="shared" si="1"/>
        <v>31.440000000000005</v>
      </c>
      <c r="H21" s="1">
        <v>33.1</v>
      </c>
      <c r="I21" s="1">
        <v>28.657110196616365</v>
      </c>
      <c r="K21" s="3">
        <v>17</v>
      </c>
      <c r="L21" s="1">
        <f t="shared" si="4"/>
        <v>19.839999999999996</v>
      </c>
      <c r="M21" s="1">
        <v>20.8</v>
      </c>
      <c r="N21" s="1">
        <v>17.8</v>
      </c>
      <c r="P21" s="3">
        <v>17</v>
      </c>
      <c r="Q21" s="1">
        <f t="shared" si="5"/>
        <v>-2.9800000000000004</v>
      </c>
      <c r="R21" s="1">
        <v>-2.3</v>
      </c>
      <c r="S21" s="1">
        <v>-4.7</v>
      </c>
    </row>
    <row r="22" spans="1:19" ht="12.75">
      <c r="A22" s="3">
        <v>18</v>
      </c>
      <c r="B22" s="1">
        <f t="shared" si="0"/>
        <v>26.1625</v>
      </c>
      <c r="C22" s="1">
        <v>28.90416666666667</v>
      </c>
      <c r="D22" s="1">
        <v>24.898185473449832</v>
      </c>
      <c r="F22" s="3">
        <v>18</v>
      </c>
      <c r="G22" s="1">
        <f t="shared" si="1"/>
        <v>29.98</v>
      </c>
      <c r="H22" s="1">
        <v>33.4</v>
      </c>
      <c r="I22" s="1">
        <v>28.633786008230445</v>
      </c>
      <c r="K22" s="3">
        <v>18</v>
      </c>
      <c r="L22" s="1">
        <f t="shared" si="4"/>
        <v>18.72</v>
      </c>
      <c r="M22" s="1">
        <v>21</v>
      </c>
      <c r="N22" s="1">
        <v>17.7</v>
      </c>
      <c r="P22" s="3">
        <v>18</v>
      </c>
      <c r="Q22" s="1">
        <f t="shared" si="5"/>
        <v>-2.8600000000000003</v>
      </c>
      <c r="R22" s="1">
        <v>-2.9</v>
      </c>
      <c r="S22" s="1">
        <v>-4.8</v>
      </c>
    </row>
    <row r="23" spans="1:19" ht="12.75">
      <c r="A23" s="3">
        <v>19</v>
      </c>
      <c r="B23" s="1">
        <f t="shared" si="0"/>
        <v>24.457500000000003</v>
      </c>
      <c r="C23" s="1">
        <v>22.420833333333338</v>
      </c>
      <c r="D23" s="1">
        <v>24.87048704300113</v>
      </c>
      <c r="F23" s="3">
        <v>19</v>
      </c>
      <c r="G23" s="1">
        <f t="shared" si="1"/>
        <v>27.98</v>
      </c>
      <c r="H23" s="1">
        <v>26.9</v>
      </c>
      <c r="I23" s="1">
        <v>28.61065477823503</v>
      </c>
      <c r="K23" s="3">
        <v>19</v>
      </c>
      <c r="L23" s="1">
        <f t="shared" si="4"/>
        <v>17.799999999999997</v>
      </c>
      <c r="M23" s="1">
        <v>18.8</v>
      </c>
      <c r="N23" s="1">
        <v>17.7</v>
      </c>
      <c r="P23" s="3">
        <v>19</v>
      </c>
      <c r="Q23" s="1">
        <f t="shared" si="5"/>
        <v>-3.54</v>
      </c>
      <c r="R23" s="1">
        <v>-2.7</v>
      </c>
      <c r="S23" s="1">
        <v>-4.8</v>
      </c>
    </row>
    <row r="24" spans="1:19" ht="12.75">
      <c r="A24" s="3">
        <v>20</v>
      </c>
      <c r="B24" s="1">
        <f t="shared" si="0"/>
        <v>22.76</v>
      </c>
      <c r="C24" s="1">
        <v>22.1125</v>
      </c>
      <c r="D24" s="1">
        <v>24.843685769997947</v>
      </c>
      <c r="F24" s="3">
        <v>20</v>
      </c>
      <c r="G24" s="1">
        <f t="shared" si="1"/>
        <v>25.639999999999997</v>
      </c>
      <c r="H24" s="1">
        <v>24.4</v>
      </c>
      <c r="I24" s="1">
        <v>28.587711934156378</v>
      </c>
      <c r="K24" s="3">
        <v>20</v>
      </c>
      <c r="L24" s="1">
        <f t="shared" si="4"/>
        <v>16.720000000000002</v>
      </c>
      <c r="M24" s="1">
        <v>13.6</v>
      </c>
      <c r="N24" s="1">
        <v>17.6</v>
      </c>
      <c r="P24" s="3">
        <v>20</v>
      </c>
      <c r="Q24" s="1">
        <f t="shared" si="5"/>
        <v>-4.26</v>
      </c>
      <c r="R24" s="1">
        <v>-4.3</v>
      </c>
      <c r="S24" s="1">
        <v>-4.9</v>
      </c>
    </row>
    <row r="25" spans="1:19" ht="12.75">
      <c r="A25" s="3">
        <v>21</v>
      </c>
      <c r="B25" s="1">
        <f t="shared" si="0"/>
        <v>21.538333333333334</v>
      </c>
      <c r="C25" s="1">
        <v>19.96666666666667</v>
      </c>
      <c r="D25" s="1">
        <v>24.818602328151194</v>
      </c>
      <c r="F25" s="3">
        <v>21</v>
      </c>
      <c r="G25" s="1">
        <f t="shared" si="1"/>
        <v>23.880000000000003</v>
      </c>
      <c r="H25" s="1">
        <v>22.1</v>
      </c>
      <c r="I25" s="1">
        <v>28.5661646090535</v>
      </c>
      <c r="K25" s="3">
        <v>21</v>
      </c>
      <c r="L25" s="1">
        <f t="shared" si="4"/>
        <v>16</v>
      </c>
      <c r="M25" s="1">
        <v>14.8</v>
      </c>
      <c r="N25" s="1">
        <v>17.5</v>
      </c>
      <c r="P25" s="3">
        <v>21</v>
      </c>
      <c r="Q25" s="1">
        <f t="shared" si="5"/>
        <v>-4.9399999999999995</v>
      </c>
      <c r="R25" s="1">
        <v>-5.5</v>
      </c>
      <c r="S25" s="1">
        <v>-5</v>
      </c>
    </row>
    <row r="26" spans="1:19" ht="12.75">
      <c r="A26" s="3">
        <v>22</v>
      </c>
      <c r="B26" s="1">
        <f t="shared" si="0"/>
        <v>22.21</v>
      </c>
      <c r="C26" s="1">
        <v>20.395833333333336</v>
      </c>
      <c r="D26" s="1">
        <v>24.79539522988277</v>
      </c>
      <c r="F26" s="3">
        <v>22</v>
      </c>
      <c r="G26" s="1">
        <f t="shared" si="1"/>
        <v>24.32</v>
      </c>
      <c r="H26" s="1">
        <v>21.4</v>
      </c>
      <c r="I26" s="1">
        <v>28.54769547325103</v>
      </c>
      <c r="K26" s="3">
        <v>22</v>
      </c>
      <c r="L26" s="1">
        <f t="shared" si="4"/>
        <v>15.719999999999999</v>
      </c>
      <c r="M26" s="1">
        <v>15.4</v>
      </c>
      <c r="N26" s="1">
        <v>17.5</v>
      </c>
      <c r="P26" s="3">
        <v>22</v>
      </c>
      <c r="Q26" s="1">
        <f t="shared" si="5"/>
        <v>-5.7</v>
      </c>
      <c r="R26" s="1">
        <v>-5.9</v>
      </c>
      <c r="S26" s="1">
        <v>-5.1</v>
      </c>
    </row>
    <row r="27" spans="1:19" ht="12.75">
      <c r="A27" s="3">
        <v>23</v>
      </c>
      <c r="B27" s="1">
        <f t="shared" si="0"/>
        <v>23.1225</v>
      </c>
      <c r="C27" s="1">
        <v>22.795833333333334</v>
      </c>
      <c r="D27" s="1">
        <v>24.770946429163104</v>
      </c>
      <c r="F27" s="3">
        <v>23</v>
      </c>
      <c r="G27" s="1">
        <f t="shared" si="1"/>
        <v>25.159999999999997</v>
      </c>
      <c r="H27" s="1">
        <v>24.6</v>
      </c>
      <c r="I27" s="1">
        <v>28.52902149062643</v>
      </c>
      <c r="K27" s="3">
        <v>23</v>
      </c>
      <c r="L27" s="1">
        <f t="shared" si="4"/>
        <v>16.56</v>
      </c>
      <c r="M27" s="1">
        <v>17.4</v>
      </c>
      <c r="N27" s="1">
        <v>17.4</v>
      </c>
      <c r="P27" s="3">
        <v>23</v>
      </c>
      <c r="Q27" s="1">
        <f t="shared" si="5"/>
        <v>-6.06</v>
      </c>
      <c r="R27" s="1">
        <v>-6.3</v>
      </c>
      <c r="S27" s="1">
        <v>-5.1</v>
      </c>
    </row>
    <row r="28" spans="1:19" ht="12.75">
      <c r="A28" s="3">
        <v>24</v>
      </c>
      <c r="B28" s="1">
        <f t="shared" si="0"/>
        <v>23.833333333333336</v>
      </c>
      <c r="C28" s="1">
        <v>25.779166666666665</v>
      </c>
      <c r="D28" s="1">
        <v>24.742826799334672</v>
      </c>
      <c r="F28" s="3">
        <v>24</v>
      </c>
      <c r="G28" s="1">
        <f t="shared" si="1"/>
        <v>26.04</v>
      </c>
      <c r="H28" s="1">
        <v>29.1</v>
      </c>
      <c r="I28" s="1">
        <v>28.50683676268861</v>
      </c>
      <c r="K28" s="3">
        <v>24</v>
      </c>
      <c r="L28" s="1">
        <f t="shared" si="4"/>
        <v>17.2</v>
      </c>
      <c r="M28" s="1">
        <v>17.4</v>
      </c>
      <c r="N28" s="1">
        <v>17.4</v>
      </c>
      <c r="P28" s="3">
        <v>24</v>
      </c>
      <c r="Q28" s="1">
        <f t="shared" si="5"/>
        <v>-6.38</v>
      </c>
      <c r="R28" s="1">
        <v>-6.5</v>
      </c>
      <c r="S28" s="1">
        <v>-5.2</v>
      </c>
    </row>
    <row r="29" spans="1:19" ht="12.75">
      <c r="A29" s="3">
        <v>25</v>
      </c>
      <c r="B29" s="1">
        <f t="shared" si="0"/>
        <v>24.212500000000002</v>
      </c>
      <c r="C29" s="1">
        <v>26.675</v>
      </c>
      <c r="D29" s="1">
        <v>24.70990712991127</v>
      </c>
      <c r="F29" s="3">
        <v>25</v>
      </c>
      <c r="G29" s="1">
        <f t="shared" si="1"/>
        <v>26.8</v>
      </c>
      <c r="H29" s="1">
        <v>28.6</v>
      </c>
      <c r="I29" s="1">
        <v>28.478731595793324</v>
      </c>
      <c r="K29" s="3">
        <v>25</v>
      </c>
      <c r="L29" s="1">
        <f t="shared" si="4"/>
        <v>17.2</v>
      </c>
      <c r="M29" s="1">
        <v>17.8</v>
      </c>
      <c r="N29" s="1">
        <v>17.3</v>
      </c>
      <c r="P29" s="3">
        <v>25</v>
      </c>
      <c r="Q29" s="1">
        <f t="shared" si="5"/>
        <v>-6.459999999999999</v>
      </c>
      <c r="R29" s="1">
        <v>-6.1</v>
      </c>
      <c r="S29" s="1">
        <v>-5.3</v>
      </c>
    </row>
    <row r="30" spans="1:19" ht="12.75">
      <c r="A30" s="3">
        <v>26</v>
      </c>
      <c r="B30" s="1">
        <f t="shared" si="0"/>
        <v>24.3675</v>
      </c>
      <c r="C30" s="1">
        <v>23.52083333333334</v>
      </c>
      <c r="D30" s="1">
        <v>24.670853020649027</v>
      </c>
      <c r="F30" s="3">
        <v>26</v>
      </c>
      <c r="G30" s="1">
        <f t="shared" si="1"/>
        <v>27.160000000000004</v>
      </c>
      <c r="H30" s="1">
        <v>26.5</v>
      </c>
      <c r="I30" s="1">
        <v>28.443251943301323</v>
      </c>
      <c r="K30" s="3">
        <v>26</v>
      </c>
      <c r="L30" s="1">
        <f t="shared" si="4"/>
        <v>17.240000000000002</v>
      </c>
      <c r="M30" s="1">
        <v>18</v>
      </c>
      <c r="N30" s="1">
        <v>17.3</v>
      </c>
      <c r="P30" s="3">
        <v>26</v>
      </c>
      <c r="Q30" s="1">
        <f t="shared" si="5"/>
        <v>-6.220000000000001</v>
      </c>
      <c r="R30" s="1">
        <v>-7.1</v>
      </c>
      <c r="S30" s="1">
        <v>-5.4</v>
      </c>
    </row>
    <row r="31" spans="1:19" ht="12.75">
      <c r="A31" s="3">
        <v>27</v>
      </c>
      <c r="B31" s="1">
        <f t="shared" si="0"/>
        <v>23.979166666666668</v>
      </c>
      <c r="C31" s="1">
        <v>22.29166666666667</v>
      </c>
      <c r="D31" s="1">
        <v>24.62439275229784</v>
      </c>
      <c r="F31" s="3">
        <v>27</v>
      </c>
      <c r="G31" s="1">
        <f t="shared" si="1"/>
        <v>26.74</v>
      </c>
      <c r="H31" s="1">
        <v>25.2</v>
      </c>
      <c r="I31" s="1">
        <v>28.400484682213076</v>
      </c>
      <c r="K31" s="3">
        <v>27</v>
      </c>
      <c r="L31" s="1">
        <f t="shared" si="4"/>
        <v>17.24</v>
      </c>
      <c r="M31" s="1">
        <v>15.4</v>
      </c>
      <c r="N31" s="1">
        <v>17.2</v>
      </c>
      <c r="P31" s="3">
        <v>27</v>
      </c>
      <c r="Q31" s="1">
        <f t="shared" si="5"/>
        <v>-5.82</v>
      </c>
      <c r="R31" s="1">
        <v>-6.3</v>
      </c>
      <c r="S31" s="1">
        <v>-5.4</v>
      </c>
    </row>
    <row r="32" spans="1:19" ht="12.75">
      <c r="A32" s="3">
        <v>28</v>
      </c>
      <c r="B32" s="1">
        <f t="shared" si="0"/>
        <v>23.4675</v>
      </c>
      <c r="C32" s="1">
        <v>23.57083333333333</v>
      </c>
      <c r="D32" s="1">
        <v>24.56865072430635</v>
      </c>
      <c r="F32" s="3">
        <v>28</v>
      </c>
      <c r="G32" s="1">
        <f t="shared" si="1"/>
        <v>26.439999999999998</v>
      </c>
      <c r="H32" s="1">
        <v>26.4</v>
      </c>
      <c r="I32" s="1">
        <v>28.347052583447645</v>
      </c>
      <c r="K32" s="3">
        <v>28</v>
      </c>
      <c r="L32" s="1">
        <f t="shared" si="4"/>
        <v>17.080000000000002</v>
      </c>
      <c r="M32" s="1">
        <v>17.6</v>
      </c>
      <c r="N32" s="1">
        <v>17.1</v>
      </c>
      <c r="P32" s="3">
        <v>28</v>
      </c>
      <c r="Q32" s="1">
        <f t="shared" si="5"/>
        <v>-5.34</v>
      </c>
      <c r="R32" s="1">
        <v>-5.1</v>
      </c>
      <c r="S32" s="1">
        <v>-5.5</v>
      </c>
    </row>
    <row r="33" spans="1:19" ht="12.75">
      <c r="A33" s="3">
        <v>29</v>
      </c>
      <c r="B33" s="1">
        <f t="shared" si="0"/>
        <v>23.814166666666665</v>
      </c>
      <c r="C33" s="1">
        <v>23.8375</v>
      </c>
      <c r="D33" s="1">
        <v>24.502430853760362</v>
      </c>
      <c r="F33" s="3">
        <v>29</v>
      </c>
      <c r="G33" s="1">
        <f t="shared" si="1"/>
        <v>26.979999999999997</v>
      </c>
      <c r="H33" s="1">
        <v>27</v>
      </c>
      <c r="I33" s="1">
        <v>28.281291266575217</v>
      </c>
      <c r="K33" s="3">
        <v>29</v>
      </c>
      <c r="L33" s="1">
        <f t="shared" si="4"/>
        <v>16.96</v>
      </c>
      <c r="M33" s="1">
        <v>17.4</v>
      </c>
      <c r="N33" s="1">
        <v>17.1</v>
      </c>
      <c r="P33" s="3">
        <v>29</v>
      </c>
      <c r="Q33" s="1">
        <f t="shared" si="5"/>
        <v>-4.699999999999999</v>
      </c>
      <c r="R33" s="1">
        <v>-4.5</v>
      </c>
      <c r="S33" s="1">
        <v>-5.5</v>
      </c>
    </row>
    <row r="34" spans="1:19" ht="12.75">
      <c r="A34" s="3">
        <v>30</v>
      </c>
      <c r="B34" s="1">
        <f t="shared" si="0"/>
        <v>24.675833333333333</v>
      </c>
      <c r="C34" s="1">
        <v>24.116666666666674</v>
      </c>
      <c r="D34" s="1">
        <v>24.42328546649172</v>
      </c>
      <c r="F34" s="3">
        <v>30</v>
      </c>
      <c r="G34" s="1">
        <f t="shared" si="1"/>
        <v>27.82</v>
      </c>
      <c r="H34" s="1">
        <v>27.1</v>
      </c>
      <c r="I34" s="1">
        <v>28.19949702789209</v>
      </c>
      <c r="K34" s="3">
        <v>30</v>
      </c>
      <c r="L34" s="1">
        <f t="shared" si="4"/>
        <v>17.8</v>
      </c>
      <c r="M34" s="1">
        <v>17</v>
      </c>
      <c r="N34" s="1">
        <v>17</v>
      </c>
      <c r="P34" s="3">
        <v>30</v>
      </c>
      <c r="Q34" s="1">
        <f t="shared" si="5"/>
        <v>-4.459999999999999</v>
      </c>
      <c r="R34" s="1">
        <v>-3.7</v>
      </c>
      <c r="S34" s="1">
        <v>-5.6</v>
      </c>
    </row>
    <row r="35" spans="1:19" ht="12.75">
      <c r="A35" s="3">
        <v>31</v>
      </c>
      <c r="B35" s="1">
        <f t="shared" si="0"/>
        <v>25.181666666666665</v>
      </c>
      <c r="C35" s="1">
        <v>25.254166666666666</v>
      </c>
      <c r="D35" s="1">
        <v>24.328603298973512</v>
      </c>
      <c r="F35" s="3">
        <v>31</v>
      </c>
      <c r="G35" s="1">
        <f t="shared" si="1"/>
        <v>28.339999999999996</v>
      </c>
      <c r="H35" s="1">
        <v>29.2</v>
      </c>
      <c r="I35" s="1">
        <v>28.097975308641974</v>
      </c>
      <c r="K35" s="3">
        <v>31</v>
      </c>
      <c r="L35" s="1">
        <f t="shared" si="4"/>
        <v>18.080000000000002</v>
      </c>
      <c r="M35" s="1">
        <v>17.4</v>
      </c>
      <c r="N35" s="1">
        <v>16.9</v>
      </c>
      <c r="P35" s="3">
        <v>31</v>
      </c>
      <c r="Q35" s="1">
        <f t="shared" si="5"/>
        <v>-4.0600000000000005</v>
      </c>
      <c r="R35" s="1">
        <v>-3.9</v>
      </c>
      <c r="S35" s="1">
        <v>-5.6</v>
      </c>
    </row>
    <row r="36" spans="1:19" ht="12.75">
      <c r="A36" s="3"/>
      <c r="B36" s="1"/>
      <c r="C36" s="1">
        <v>26.6</v>
      </c>
      <c r="D36" s="1"/>
      <c r="F36" s="3"/>
      <c r="G36" s="1"/>
      <c r="H36" s="1">
        <v>29.4</v>
      </c>
      <c r="I36" s="1"/>
      <c r="K36" s="3"/>
      <c r="L36" s="1"/>
      <c r="M36" s="1">
        <v>19.6</v>
      </c>
      <c r="N36" s="1"/>
      <c r="P36" s="3"/>
      <c r="Q36" s="1"/>
      <c r="R36" s="1">
        <v>-5.1</v>
      </c>
      <c r="S36" s="1"/>
    </row>
    <row r="37" spans="1:19" ht="13.5" thickBot="1">
      <c r="A37" s="4"/>
      <c r="B37" s="2"/>
      <c r="C37" s="2">
        <v>26.1</v>
      </c>
      <c r="D37" s="2"/>
      <c r="F37" s="4"/>
      <c r="G37" s="2"/>
      <c r="H37" s="2">
        <v>29</v>
      </c>
      <c r="I37" s="2"/>
      <c r="K37" s="4"/>
      <c r="L37" s="2"/>
      <c r="M37" s="2">
        <v>19</v>
      </c>
      <c r="N37" s="2"/>
      <c r="P37" s="4"/>
      <c r="Q37" s="2"/>
      <c r="R37" s="2">
        <v>-3.1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3" width="12.7109375" style="0" customWidth="1"/>
    <col min="4" max="4" width="2.7109375" style="0" customWidth="1"/>
    <col min="5" max="6" width="12.7109375" style="0" customWidth="1"/>
  </cols>
  <sheetData>
    <row r="1" ht="12.75" thickBot="1">
      <c r="A1" t="s">
        <v>45</v>
      </c>
    </row>
    <row r="2" spans="1:6" ht="12">
      <c r="A2" s="23" t="s">
        <v>0</v>
      </c>
      <c r="B2" s="23"/>
      <c r="C2" s="23" t="s">
        <v>37</v>
      </c>
      <c r="E2" s="26"/>
      <c r="F2" s="26" t="s">
        <v>46</v>
      </c>
    </row>
    <row r="3" spans="1:6" ht="12.75">
      <c r="A3" s="3">
        <v>29</v>
      </c>
      <c r="B3" s="24" t="s">
        <v>47</v>
      </c>
      <c r="C3" s="24">
        <v>5793</v>
      </c>
      <c r="E3" s="24" t="s">
        <v>48</v>
      </c>
      <c r="F3" s="24">
        <v>5845</v>
      </c>
    </row>
    <row r="4" spans="1:6" ht="12.75">
      <c r="A4" s="3">
        <v>30</v>
      </c>
      <c r="B4" s="24"/>
      <c r="C4" s="24">
        <v>5795</v>
      </c>
      <c r="E4" s="24"/>
      <c r="F4" s="24">
        <v>5896</v>
      </c>
    </row>
    <row r="5" spans="1:6" ht="12.75">
      <c r="A5" s="3">
        <v>1</v>
      </c>
      <c r="B5" s="24">
        <f aca="true" t="shared" si="0" ref="B5:B35">AVERAGE(C3:C7)</f>
        <v>5837.6</v>
      </c>
      <c r="C5" s="24">
        <v>5833</v>
      </c>
      <c r="E5" s="24">
        <f aca="true" t="shared" si="1" ref="E5:E35">AVERAGE(F3:F7)</f>
        <v>5891.4</v>
      </c>
      <c r="F5" s="24">
        <v>5915</v>
      </c>
    </row>
    <row r="6" spans="1:6" ht="12.75">
      <c r="A6" s="3">
        <v>2</v>
      </c>
      <c r="B6" s="24">
        <f t="shared" si="0"/>
        <v>5857</v>
      </c>
      <c r="C6" s="24">
        <v>5879</v>
      </c>
      <c r="E6" s="24">
        <f t="shared" si="1"/>
        <v>5910.4</v>
      </c>
      <c r="F6" s="24">
        <v>5904</v>
      </c>
    </row>
    <row r="7" spans="1:6" ht="12.75">
      <c r="A7" s="3">
        <v>3</v>
      </c>
      <c r="B7" s="24">
        <f t="shared" si="0"/>
        <v>5878.8</v>
      </c>
      <c r="C7" s="24">
        <v>5888</v>
      </c>
      <c r="E7" s="24">
        <f t="shared" si="1"/>
        <v>5929.6</v>
      </c>
      <c r="F7" s="24">
        <v>5897</v>
      </c>
    </row>
    <row r="8" spans="1:6" ht="12.75">
      <c r="A8" s="3">
        <v>4</v>
      </c>
      <c r="B8" s="24">
        <f t="shared" si="0"/>
        <v>5893</v>
      </c>
      <c r="C8" s="24">
        <v>5890</v>
      </c>
      <c r="E8" s="24">
        <f t="shared" si="1"/>
        <v>5943.8</v>
      </c>
      <c r="F8" s="24">
        <v>5940</v>
      </c>
    </row>
    <row r="9" spans="1:6" ht="12.75">
      <c r="A9" s="3">
        <v>5</v>
      </c>
      <c r="B9" s="24">
        <f t="shared" si="0"/>
        <v>5899</v>
      </c>
      <c r="C9" s="24">
        <v>5904</v>
      </c>
      <c r="E9" s="24">
        <f t="shared" si="1"/>
        <v>5952</v>
      </c>
      <c r="F9" s="24">
        <v>5992</v>
      </c>
    </row>
    <row r="10" spans="1:6" ht="12.75">
      <c r="A10" s="3">
        <v>6</v>
      </c>
      <c r="B10" s="24">
        <f t="shared" si="0"/>
        <v>5901.2</v>
      </c>
      <c r="C10" s="24">
        <v>5904</v>
      </c>
      <c r="E10" s="24">
        <f t="shared" si="1"/>
        <v>5958.8</v>
      </c>
      <c r="F10" s="24">
        <v>5986</v>
      </c>
    </row>
    <row r="11" spans="1:6" ht="12.75">
      <c r="A11" s="3">
        <v>7</v>
      </c>
      <c r="B11" s="24">
        <f t="shared" si="0"/>
        <v>5903.4</v>
      </c>
      <c r="C11" s="24">
        <v>5909</v>
      </c>
      <c r="E11" s="24">
        <f t="shared" si="1"/>
        <v>5953.4</v>
      </c>
      <c r="F11" s="24">
        <v>5945</v>
      </c>
    </row>
    <row r="12" spans="1:6" ht="12.75">
      <c r="A12" s="3">
        <v>8</v>
      </c>
      <c r="B12" s="24">
        <f t="shared" si="0"/>
        <v>5903.6</v>
      </c>
      <c r="C12" s="24">
        <v>5899</v>
      </c>
      <c r="E12" s="24">
        <f t="shared" si="1"/>
        <v>5941.8</v>
      </c>
      <c r="F12" s="24">
        <v>5931</v>
      </c>
    </row>
    <row r="13" spans="1:6" ht="12.75">
      <c r="A13" s="3">
        <v>9</v>
      </c>
      <c r="B13" s="24">
        <f t="shared" si="0"/>
        <v>5897.8</v>
      </c>
      <c r="C13" s="24">
        <v>5901</v>
      </c>
      <c r="E13" s="24">
        <f t="shared" si="1"/>
        <v>5929.6</v>
      </c>
      <c r="F13" s="24">
        <v>5913</v>
      </c>
    </row>
    <row r="14" spans="1:6" ht="12.75">
      <c r="A14" s="3">
        <v>10</v>
      </c>
      <c r="B14" s="24">
        <f t="shared" si="0"/>
        <v>5886</v>
      </c>
      <c r="C14" s="24">
        <v>5905</v>
      </c>
      <c r="E14" s="24">
        <f t="shared" si="1"/>
        <v>5914.8</v>
      </c>
      <c r="F14" s="24">
        <v>5934</v>
      </c>
    </row>
    <row r="15" spans="1:6" ht="12.75">
      <c r="A15" s="3">
        <v>11</v>
      </c>
      <c r="B15" s="24">
        <f t="shared" si="0"/>
        <v>5881.6</v>
      </c>
      <c r="C15" s="24">
        <v>5875</v>
      </c>
      <c r="E15" s="24">
        <f t="shared" si="1"/>
        <v>5902.8</v>
      </c>
      <c r="F15" s="24">
        <v>5925</v>
      </c>
    </row>
    <row r="16" spans="1:6" ht="12.75">
      <c r="A16" s="3">
        <v>12</v>
      </c>
      <c r="B16" s="24">
        <f t="shared" si="0"/>
        <v>5880.2</v>
      </c>
      <c r="C16" s="24">
        <v>5850</v>
      </c>
      <c r="E16" s="24">
        <f t="shared" si="1"/>
        <v>5899.2</v>
      </c>
      <c r="F16" s="24">
        <v>5871</v>
      </c>
    </row>
    <row r="17" spans="1:6" ht="12.75">
      <c r="A17" s="3">
        <v>13</v>
      </c>
      <c r="B17" s="24">
        <f t="shared" si="0"/>
        <v>5875.4</v>
      </c>
      <c r="C17" s="24">
        <v>5877</v>
      </c>
      <c r="E17" s="24">
        <f t="shared" si="1"/>
        <v>5897</v>
      </c>
      <c r="F17" s="24">
        <v>5871</v>
      </c>
    </row>
    <row r="18" spans="1:6" ht="12.75">
      <c r="A18" s="3">
        <v>14</v>
      </c>
      <c r="B18" s="24">
        <f t="shared" si="0"/>
        <v>5874.2</v>
      </c>
      <c r="C18" s="24">
        <v>5894</v>
      </c>
      <c r="E18" s="24">
        <f t="shared" si="1"/>
        <v>5897.6</v>
      </c>
      <c r="F18" s="24">
        <v>5895</v>
      </c>
    </row>
    <row r="19" spans="1:6" ht="12.75">
      <c r="A19" s="3">
        <v>15</v>
      </c>
      <c r="B19" s="24">
        <f t="shared" si="0"/>
        <v>5877.2</v>
      </c>
      <c r="C19" s="24">
        <v>5881</v>
      </c>
      <c r="E19" s="24">
        <f t="shared" si="1"/>
        <v>5909.4</v>
      </c>
      <c r="F19" s="24">
        <v>5923</v>
      </c>
    </row>
    <row r="20" spans="1:6" ht="12.75">
      <c r="A20" s="3">
        <v>16</v>
      </c>
      <c r="B20" s="24">
        <f t="shared" si="0"/>
        <v>5876.6</v>
      </c>
      <c r="C20" s="24">
        <v>5869</v>
      </c>
      <c r="E20" s="24">
        <f t="shared" si="1"/>
        <v>5926</v>
      </c>
      <c r="F20" s="24">
        <v>5928</v>
      </c>
    </row>
    <row r="21" spans="1:6" ht="12.75">
      <c r="A21" s="3">
        <v>17</v>
      </c>
      <c r="B21" s="24">
        <f t="shared" si="0"/>
        <v>5871.2</v>
      </c>
      <c r="C21" s="24">
        <v>5865</v>
      </c>
      <c r="E21" s="24">
        <f t="shared" si="1"/>
        <v>5944.4</v>
      </c>
      <c r="F21" s="24">
        <v>5930</v>
      </c>
    </row>
    <row r="22" spans="1:6" ht="12.75">
      <c r="A22" s="3">
        <v>18</v>
      </c>
      <c r="B22" s="24">
        <f t="shared" si="0"/>
        <v>5863.6</v>
      </c>
      <c r="C22" s="24">
        <v>5874</v>
      </c>
      <c r="E22" s="24">
        <f t="shared" si="1"/>
        <v>5955.2</v>
      </c>
      <c r="F22" s="24">
        <v>5954</v>
      </c>
    </row>
    <row r="23" spans="1:6" ht="12.75">
      <c r="A23" s="3">
        <v>19</v>
      </c>
      <c r="B23" s="24">
        <f t="shared" si="0"/>
        <v>5856.8</v>
      </c>
      <c r="C23" s="24">
        <v>5867</v>
      </c>
      <c r="E23" s="24">
        <f t="shared" si="1"/>
        <v>5960.6</v>
      </c>
      <c r="F23" s="24">
        <v>5987</v>
      </c>
    </row>
    <row r="24" spans="1:6" ht="12.75">
      <c r="A24" s="3">
        <v>20</v>
      </c>
      <c r="B24" s="24">
        <f t="shared" si="0"/>
        <v>5850.4</v>
      </c>
      <c r="C24" s="24">
        <v>5843</v>
      </c>
      <c r="E24" s="24">
        <f t="shared" si="1"/>
        <v>5962</v>
      </c>
      <c r="F24" s="24">
        <v>5977</v>
      </c>
    </row>
    <row r="25" spans="1:6" ht="12.75">
      <c r="A25" s="3">
        <v>21</v>
      </c>
      <c r="B25" s="24">
        <f t="shared" si="0"/>
        <v>5847.4</v>
      </c>
      <c r="C25" s="24">
        <v>5835</v>
      </c>
      <c r="E25" s="24">
        <f t="shared" si="1"/>
        <v>5957.2</v>
      </c>
      <c r="F25" s="24">
        <v>5955</v>
      </c>
    </row>
    <row r="26" spans="1:6" ht="12.75">
      <c r="A26" s="3">
        <v>22</v>
      </c>
      <c r="B26" s="24">
        <f t="shared" si="0"/>
        <v>5853.8</v>
      </c>
      <c r="C26" s="24">
        <v>5833</v>
      </c>
      <c r="E26" s="24">
        <f t="shared" si="1"/>
        <v>5947.2</v>
      </c>
      <c r="F26" s="24">
        <v>5937</v>
      </c>
    </row>
    <row r="27" spans="1:6" ht="12.75">
      <c r="A27" s="3">
        <v>23</v>
      </c>
      <c r="B27" s="24">
        <f t="shared" si="0"/>
        <v>5868.4</v>
      </c>
      <c r="C27" s="24">
        <v>5859</v>
      </c>
      <c r="E27" s="24">
        <f t="shared" si="1"/>
        <v>5937.8</v>
      </c>
      <c r="F27" s="24">
        <v>5930</v>
      </c>
    </row>
    <row r="28" spans="1:6" ht="12.75">
      <c r="A28" s="3">
        <v>24</v>
      </c>
      <c r="B28" s="24">
        <f t="shared" si="0"/>
        <v>5882.2</v>
      </c>
      <c r="C28" s="24">
        <v>5899</v>
      </c>
      <c r="E28" s="24">
        <f t="shared" si="1"/>
        <v>5935</v>
      </c>
      <c r="F28" s="24">
        <v>5937</v>
      </c>
    </row>
    <row r="29" spans="1:6" ht="12.75">
      <c r="A29" s="3">
        <v>25</v>
      </c>
      <c r="B29" s="24">
        <f t="shared" si="0"/>
        <v>5894.6</v>
      </c>
      <c r="C29" s="24">
        <v>5916</v>
      </c>
      <c r="E29" s="24">
        <f t="shared" si="1"/>
        <v>5938.8</v>
      </c>
      <c r="F29" s="24">
        <v>5930</v>
      </c>
    </row>
    <row r="30" spans="1:6" ht="12.75">
      <c r="A30" s="3">
        <v>26</v>
      </c>
      <c r="B30" s="24">
        <f t="shared" si="0"/>
        <v>5902.2</v>
      </c>
      <c r="C30" s="24">
        <v>5904</v>
      </c>
      <c r="E30" s="24">
        <f t="shared" si="1"/>
        <v>5943.8</v>
      </c>
      <c r="F30" s="24">
        <v>5941</v>
      </c>
    </row>
    <row r="31" spans="1:6" ht="12.75">
      <c r="A31" s="3">
        <v>27</v>
      </c>
      <c r="B31" s="24">
        <f t="shared" si="0"/>
        <v>5902.6</v>
      </c>
      <c r="C31" s="24">
        <v>5895</v>
      </c>
      <c r="E31" s="24">
        <f t="shared" si="1"/>
        <v>5945.8</v>
      </c>
      <c r="F31" s="24">
        <v>5956</v>
      </c>
    </row>
    <row r="32" spans="1:6" ht="12.75">
      <c r="A32" s="3">
        <v>28</v>
      </c>
      <c r="B32" s="24">
        <f t="shared" si="0"/>
        <v>5897.6</v>
      </c>
      <c r="C32" s="24">
        <v>5897</v>
      </c>
      <c r="E32" s="24">
        <f t="shared" si="1"/>
        <v>5943.2</v>
      </c>
      <c r="F32" s="24">
        <v>5955</v>
      </c>
    </row>
    <row r="33" spans="1:6" ht="12.75">
      <c r="A33" s="3">
        <v>29</v>
      </c>
      <c r="B33" s="24">
        <f t="shared" si="0"/>
        <v>5890.4</v>
      </c>
      <c r="C33" s="24">
        <v>5901</v>
      </c>
      <c r="E33" s="24">
        <f t="shared" si="1"/>
        <v>5941.6</v>
      </c>
      <c r="F33" s="24">
        <v>5947</v>
      </c>
    </row>
    <row r="34" spans="1:6" ht="12.75">
      <c r="A34" s="3">
        <v>30</v>
      </c>
      <c r="B34" s="24">
        <f t="shared" si="0"/>
        <v>5884</v>
      </c>
      <c r="C34" s="24">
        <v>5891</v>
      </c>
      <c r="E34" s="24">
        <f t="shared" si="1"/>
        <v>5945.2</v>
      </c>
      <c r="F34" s="24">
        <v>5917</v>
      </c>
    </row>
    <row r="35" spans="1:6" ht="12.75">
      <c r="A35" s="3">
        <v>31</v>
      </c>
      <c r="B35" s="24">
        <f t="shared" si="0"/>
        <v>5878.6</v>
      </c>
      <c r="C35" s="24">
        <v>5868</v>
      </c>
      <c r="E35" s="24">
        <f t="shared" si="1"/>
        <v>5949.8</v>
      </c>
      <c r="F35" s="24">
        <v>5933</v>
      </c>
    </row>
    <row r="36" spans="1:6" ht="12.75">
      <c r="A36" s="3"/>
      <c r="B36" s="24"/>
      <c r="C36" s="24">
        <v>5863</v>
      </c>
      <c r="E36" s="24"/>
      <c r="F36" s="24">
        <v>5974</v>
      </c>
    </row>
    <row r="37" spans="1:6" ht="13.5" thickBot="1">
      <c r="A37" s="4"/>
      <c r="B37" s="25"/>
      <c r="C37" s="25">
        <v>5870</v>
      </c>
      <c r="E37" s="25"/>
      <c r="F37" s="25">
        <v>5978</v>
      </c>
    </row>
    <row r="38" ht="12">
      <c r="A38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2011-09-14T23:54:38Z</dcterms:modified>
  <cp:category/>
  <cp:version/>
  <cp:contentType/>
  <cp:contentStatus/>
</cp:coreProperties>
</file>