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1245" windowWidth="12315" windowHeight="11040" tabRatio="599" firstSheet="4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850hPa" sheetId="8" r:id="rId8"/>
    <sheet name="Graph500hPa" sheetId="9" r:id="rId9"/>
    <sheet name="気温" sheetId="10" r:id="rId10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<sst xmlns="http://schemas.openxmlformats.org/spreadsheetml/2006/main" count="62" uniqueCount="45">
  <si>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</si>
  <si>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</si>
  <si>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</si>
  <si>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</si>
  <si>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</si>
  <si>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</si>
  <si>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</si>
  <si>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</si>
  <si>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</si>
  <si>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</si>
  <si>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</si>
  <si>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</si>
  <si>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</si>
  <si>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</si>
  <si>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</si>
  <si>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</si>
  <si>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</si>
  <si>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</si>
  <si>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</si>
  <si>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</si>
  <si>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</si>
  <si>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</si>
  <si>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</si>
  <si>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</si>
  <si>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</si>
  <si>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</si>
  <si>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</si>
  <si>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</si>
  <si>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</si>
  <si>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</si>
  <si>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</si>
  <si>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</si>
  <si>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</si>
  <si>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</si>
  <si>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</si>
  <si>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</si>
  <si>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</si>
  <si>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</si>
  <si>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</si>
  <si>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2011年</t>
  </si>
  <si>
    <t>2011年4月の湿度</t>
  </si>
  <si>
    <t>2011年4月の日照時間</t>
  </si>
  <si>
    <t>2011年4月の海面気圧</t>
  </si>
  <si>
    <t>2011年4月の日平均気温</t>
  </si>
  <si>
    <t>2011年4月の日最高気温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</si>
</sst>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5.527777777777777</c:v>
                </c:pt>
                <c:pt idx="1">
                  <c:v>13.20833333333333</c:v>
                </c:pt>
                <c:pt idx="2">
                  <c:v>9.166666666666664</c:v>
                </c:pt>
                <c:pt idx="3">
                  <c:v>5.995370370370369</c:v>
                </c:pt>
                <c:pt idx="4">
                  <c:v>2.7731481481481475</c:v>
                </c:pt>
                <c:pt idx="5">
                  <c:v>2.9305555555555554</c:v>
                </c:pt>
                <c:pt idx="6">
                  <c:v>3.393518518518518</c:v>
                </c:pt>
                <c:pt idx="7">
                  <c:v>3.9722222222222223</c:v>
                </c:pt>
                <c:pt idx="8">
                  <c:v>4.379629629629629</c:v>
                </c:pt>
                <c:pt idx="9">
                  <c:v>6.967592592592591</c:v>
                </c:pt>
                <c:pt idx="10">
                  <c:v>6.60185185185185</c:v>
                </c:pt>
                <c:pt idx="11">
                  <c:v>6.972222222222221</c:v>
                </c:pt>
                <c:pt idx="12">
                  <c:v>7.101851851851851</c:v>
                </c:pt>
                <c:pt idx="13">
                  <c:v>8.583333333333332</c:v>
                </c:pt>
                <c:pt idx="14">
                  <c:v>5.819444444444443</c:v>
                </c:pt>
                <c:pt idx="15">
                  <c:v>4.800925925925926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3.4722222222222223</c:v>
                </c:pt>
                <c:pt idx="1">
                  <c:v>4.305555555555555</c:v>
                </c:pt>
                <c:pt idx="2">
                  <c:v>16.666666666666664</c:v>
                </c:pt>
                <c:pt idx="3">
                  <c:v>4.444444444444445</c:v>
                </c:pt>
                <c:pt idx="4">
                  <c:v>1.9444444444444444</c:v>
                </c:pt>
                <c:pt idx="5">
                  <c:v>3.3333333333333335</c:v>
                </c:pt>
                <c:pt idx="6">
                  <c:v>4.722222222222222</c:v>
                </c:pt>
                <c:pt idx="7">
                  <c:v>5</c:v>
                </c:pt>
                <c:pt idx="8">
                  <c:v>6.527777777777779</c:v>
                </c:pt>
                <c:pt idx="9">
                  <c:v>6.944444444444445</c:v>
                </c:pt>
                <c:pt idx="10">
                  <c:v>7.777777777777778</c:v>
                </c:pt>
                <c:pt idx="11">
                  <c:v>10</c:v>
                </c:pt>
                <c:pt idx="12">
                  <c:v>5.833333333333333</c:v>
                </c:pt>
                <c:pt idx="13">
                  <c:v>8.61111111111111</c:v>
                </c:pt>
                <c:pt idx="14">
                  <c:v>6.25</c:v>
                </c:pt>
                <c:pt idx="15">
                  <c:v>4.166666666666666</c:v>
                </c:pt>
              </c:numCache>
            </c:numRef>
          </c:val>
        </c:ser>
        <c:axId val="27116150"/>
        <c:axId val="42718759"/>
      </c:radarChart>
      <c:catAx>
        <c:axId val="271161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2711615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58.6625</c:v>
                </c:pt>
                <c:pt idx="1">
                  <c:v>58.775</c:v>
                </c:pt>
                <c:pt idx="2">
                  <c:v>45.729166666666664</c:v>
                </c:pt>
                <c:pt idx="3">
                  <c:v>41.55</c:v>
                </c:pt>
                <c:pt idx="4">
                  <c:v>52.14166666666667</c:v>
                </c:pt>
                <c:pt idx="5">
                  <c:v>44.666666666666664</c:v>
                </c:pt>
                <c:pt idx="6">
                  <c:v>60.383333333333326</c:v>
                </c:pt>
                <c:pt idx="7">
                  <c:v>60.10833333333333</c:v>
                </c:pt>
                <c:pt idx="8">
                  <c:v>93.575</c:v>
                </c:pt>
                <c:pt idx="9">
                  <c:v>75.10833333333335</c:v>
                </c:pt>
                <c:pt idx="10">
                  <c:v>78.1875</c:v>
                </c:pt>
                <c:pt idx="11">
                  <c:v>40.30833333333333</c:v>
                </c:pt>
                <c:pt idx="12">
                  <c:v>41.74166666666667</c:v>
                </c:pt>
                <c:pt idx="13">
                  <c:v>50.025</c:v>
                </c:pt>
                <c:pt idx="14">
                  <c:v>59.05416666666665</c:v>
                </c:pt>
                <c:pt idx="15">
                  <c:v>58.33333333333332</c:v>
                </c:pt>
                <c:pt idx="16">
                  <c:v>56.15416666666667</c:v>
                </c:pt>
                <c:pt idx="17">
                  <c:v>71.42083333333335</c:v>
                </c:pt>
                <c:pt idx="18">
                  <c:v>88.52916666666665</c:v>
                </c:pt>
                <c:pt idx="19">
                  <c:v>71.65</c:v>
                </c:pt>
                <c:pt idx="20">
                  <c:v>76.49166666666666</c:v>
                </c:pt>
                <c:pt idx="21">
                  <c:v>96.08333333333336</c:v>
                </c:pt>
                <c:pt idx="22">
                  <c:v>96.20416666666665</c:v>
                </c:pt>
                <c:pt idx="23">
                  <c:v>83.5375</c:v>
                </c:pt>
                <c:pt idx="24">
                  <c:v>76.9875</c:v>
                </c:pt>
                <c:pt idx="25">
                  <c:v>74.19166666666668</c:v>
                </c:pt>
                <c:pt idx="26">
                  <c:v>72.2875</c:v>
                </c:pt>
                <c:pt idx="27">
                  <c:v>84.475</c:v>
                </c:pt>
                <c:pt idx="28">
                  <c:v>69.05416666666666</c:v>
                </c:pt>
                <c:pt idx="29">
                  <c:v>68.78333333333333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57.93833333333335</c:v>
                </c:pt>
                <c:pt idx="1">
                  <c:v>54.28000000000001</c:v>
                </c:pt>
                <c:pt idx="2">
                  <c:v>51.371666666666655</c:v>
                </c:pt>
                <c:pt idx="3">
                  <c:v>48.572500000000005</c:v>
                </c:pt>
                <c:pt idx="4">
                  <c:v>48.89416666666666</c:v>
                </c:pt>
                <c:pt idx="5">
                  <c:v>51.769999999999996</c:v>
                </c:pt>
                <c:pt idx="6">
                  <c:v>62.175</c:v>
                </c:pt>
                <c:pt idx="7">
                  <c:v>66.76833333333333</c:v>
                </c:pt>
                <c:pt idx="8">
                  <c:v>73.4725</c:v>
                </c:pt>
                <c:pt idx="9">
                  <c:v>69.45750000000001</c:v>
                </c:pt>
                <c:pt idx="10">
                  <c:v>65.78416666666666</c:v>
                </c:pt>
                <c:pt idx="11">
                  <c:v>57.07416666666667</c:v>
                </c:pt>
                <c:pt idx="12">
                  <c:v>53.86333333333333</c:v>
                </c:pt>
                <c:pt idx="13">
                  <c:v>49.89249999999999</c:v>
                </c:pt>
                <c:pt idx="14">
                  <c:v>53.06166666666665</c:v>
                </c:pt>
                <c:pt idx="15">
                  <c:v>58.99749999999999</c:v>
                </c:pt>
                <c:pt idx="16">
                  <c:v>66.69833333333332</c:v>
                </c:pt>
                <c:pt idx="17">
                  <c:v>69.2175</c:v>
                </c:pt>
                <c:pt idx="18">
                  <c:v>72.84916666666668</c:v>
                </c:pt>
                <c:pt idx="19">
                  <c:v>80.83500000000001</c:v>
                </c:pt>
                <c:pt idx="20">
                  <c:v>85.79166666666667</c:v>
                </c:pt>
                <c:pt idx="21">
                  <c:v>84.79333333333334</c:v>
                </c:pt>
                <c:pt idx="22">
                  <c:v>85.86083333333335</c:v>
                </c:pt>
                <c:pt idx="23">
                  <c:v>85.40083333333334</c:v>
                </c:pt>
                <c:pt idx="24">
                  <c:v>80.64166666666665</c:v>
                </c:pt>
                <c:pt idx="25">
                  <c:v>78.29583333333332</c:v>
                </c:pt>
                <c:pt idx="26">
                  <c:v>75.39916666666667</c:v>
                </c:pt>
                <c:pt idx="27">
                  <c:v>73.75833333333333</c:v>
                </c:pt>
                <c:pt idx="28">
                  <c:v>73.22</c:v>
                </c:pt>
                <c:pt idx="29">
                  <c:v>70.1225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65.69896167571221</c:v>
                </c:pt>
                <c:pt idx="1">
                  <c:v>65.89813561609112</c:v>
                </c:pt>
                <c:pt idx="2">
                  <c:v>66.13131844877172</c:v>
                </c:pt>
                <c:pt idx="3">
                  <c:v>66.39056340496874</c:v>
                </c:pt>
                <c:pt idx="4">
                  <c:v>66.66570339887213</c:v>
                </c:pt>
                <c:pt idx="5">
                  <c:v>66.96164359472641</c:v>
                </c:pt>
                <c:pt idx="6">
                  <c:v>67.26850525834476</c:v>
                </c:pt>
                <c:pt idx="7">
                  <c:v>67.57516089391862</c:v>
                </c:pt>
                <c:pt idx="8">
                  <c:v>67.85237162780064</c:v>
                </c:pt>
                <c:pt idx="9">
                  <c:v>68.10088143956715</c:v>
                </c:pt>
                <c:pt idx="10">
                  <c:v>68.3328479652492</c:v>
                </c:pt>
                <c:pt idx="11">
                  <c:v>68.52617243941472</c:v>
                </c:pt>
                <c:pt idx="12">
                  <c:v>68.68818091754305</c:v>
                </c:pt>
                <c:pt idx="13">
                  <c:v>68.8336906912056</c:v>
                </c:pt>
                <c:pt idx="14">
                  <c:v>68.95964422344154</c:v>
                </c:pt>
                <c:pt idx="15">
                  <c:v>69.0629066072245</c:v>
                </c:pt>
                <c:pt idx="16">
                  <c:v>69.1524966659046</c:v>
                </c:pt>
                <c:pt idx="17">
                  <c:v>69.24783845831429</c:v>
                </c:pt>
                <c:pt idx="18">
                  <c:v>69.34818321703345</c:v>
                </c:pt>
                <c:pt idx="19">
                  <c:v>69.44185379680988</c:v>
                </c:pt>
                <c:pt idx="20">
                  <c:v>69.53954026013399</c:v>
                </c:pt>
                <c:pt idx="21">
                  <c:v>69.64369707278848</c:v>
                </c:pt>
                <c:pt idx="22">
                  <c:v>69.74547249723332</c:v>
                </c:pt>
                <c:pt idx="23">
                  <c:v>69.84774063802575</c:v>
                </c:pt>
                <c:pt idx="24">
                  <c:v>69.96265341560473</c:v>
                </c:pt>
                <c:pt idx="25">
                  <c:v>70.0982614320126</c:v>
                </c:pt>
                <c:pt idx="26">
                  <c:v>70.25813407453795</c:v>
                </c:pt>
                <c:pt idx="27">
                  <c:v>70.44906344638609</c:v>
                </c:pt>
                <c:pt idx="28">
                  <c:v>70.67023717139486</c:v>
                </c:pt>
                <c:pt idx="29">
                  <c:v>70.92132412625992</c:v>
                </c:pt>
              </c:numCache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67425"/>
        <c:crossesAt val="0"/>
        <c:auto val="1"/>
        <c:lblOffset val="100"/>
        <c:tickLblSkip val="5"/>
        <c:noMultiLvlLbl val="0"/>
      </c:catAx>
      <c:valAx>
        <c:axId val="3766742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24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11.4</c:v>
                </c:pt>
                <c:pt idx="1">
                  <c:v>8.1</c:v>
                </c:pt>
                <c:pt idx="2">
                  <c:v>5</c:v>
                </c:pt>
                <c:pt idx="3">
                  <c:v>10.7</c:v>
                </c:pt>
                <c:pt idx="4">
                  <c:v>11.7</c:v>
                </c:pt>
                <c:pt idx="5">
                  <c:v>11.6</c:v>
                </c:pt>
                <c:pt idx="6">
                  <c:v>7.4</c:v>
                </c:pt>
                <c:pt idx="7">
                  <c:v>6.8</c:v>
                </c:pt>
                <c:pt idx="8">
                  <c:v>0</c:v>
                </c:pt>
                <c:pt idx="9">
                  <c:v>10.5</c:v>
                </c:pt>
                <c:pt idx="10">
                  <c:v>7.5</c:v>
                </c:pt>
                <c:pt idx="11">
                  <c:v>11.8</c:v>
                </c:pt>
                <c:pt idx="12">
                  <c:v>11.6</c:v>
                </c:pt>
                <c:pt idx="13">
                  <c:v>11.6</c:v>
                </c:pt>
                <c:pt idx="14">
                  <c:v>10</c:v>
                </c:pt>
                <c:pt idx="15">
                  <c:v>8.3</c:v>
                </c:pt>
                <c:pt idx="16">
                  <c:v>11.5</c:v>
                </c:pt>
                <c:pt idx="17">
                  <c:v>4.7</c:v>
                </c:pt>
                <c:pt idx="18">
                  <c:v>1</c:v>
                </c:pt>
                <c:pt idx="19">
                  <c:v>4.6</c:v>
                </c:pt>
                <c:pt idx="20">
                  <c:v>3.3</c:v>
                </c:pt>
                <c:pt idx="21">
                  <c:v>2.8</c:v>
                </c:pt>
                <c:pt idx="22">
                  <c:v>0</c:v>
                </c:pt>
                <c:pt idx="23">
                  <c:v>7.4</c:v>
                </c:pt>
                <c:pt idx="24">
                  <c:v>9.2</c:v>
                </c:pt>
                <c:pt idx="25">
                  <c:v>6.8</c:v>
                </c:pt>
                <c:pt idx="26">
                  <c:v>7.8</c:v>
                </c:pt>
                <c:pt idx="27">
                  <c:v>4.7</c:v>
                </c:pt>
                <c:pt idx="28">
                  <c:v>5.8</c:v>
                </c:pt>
                <c:pt idx="29">
                  <c:v>5.1</c:v>
                </c:pt>
              </c:numCache>
            </c:numRef>
          </c:val>
        </c:ser>
        <c:gapWidth val="30"/>
        <c:axId val="3462506"/>
        <c:axId val="3116255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8.52</c:v>
                </c:pt>
                <c:pt idx="1">
                  <c:v>8.64</c:v>
                </c:pt>
                <c:pt idx="2">
                  <c:v>9.38</c:v>
                </c:pt>
                <c:pt idx="3">
                  <c:v>9.42</c:v>
                </c:pt>
                <c:pt idx="4">
                  <c:v>9.28</c:v>
                </c:pt>
                <c:pt idx="5">
                  <c:v>9.639999999999999</c:v>
                </c:pt>
                <c:pt idx="6">
                  <c:v>7.499999999999998</c:v>
                </c:pt>
                <c:pt idx="7">
                  <c:v>7.26</c:v>
                </c:pt>
                <c:pt idx="8">
                  <c:v>6.44</c:v>
                </c:pt>
                <c:pt idx="9">
                  <c:v>7.32</c:v>
                </c:pt>
                <c:pt idx="10">
                  <c:v>8.28</c:v>
                </c:pt>
                <c:pt idx="11">
                  <c:v>10.6</c:v>
                </c:pt>
                <c:pt idx="12">
                  <c:v>10.5</c:v>
                </c:pt>
                <c:pt idx="13">
                  <c:v>10.66</c:v>
                </c:pt>
                <c:pt idx="14">
                  <c:v>10.6</c:v>
                </c:pt>
                <c:pt idx="15">
                  <c:v>9.220000000000002</c:v>
                </c:pt>
                <c:pt idx="16">
                  <c:v>7.1</c:v>
                </c:pt>
                <c:pt idx="17">
                  <c:v>6.0200000000000005</c:v>
                </c:pt>
                <c:pt idx="18">
                  <c:v>5.02</c:v>
                </c:pt>
                <c:pt idx="19">
                  <c:v>3.2800000000000002</c:v>
                </c:pt>
                <c:pt idx="20">
                  <c:v>2.34</c:v>
                </c:pt>
                <c:pt idx="21">
                  <c:v>3.62</c:v>
                </c:pt>
                <c:pt idx="22">
                  <c:v>4.54</c:v>
                </c:pt>
                <c:pt idx="23">
                  <c:v>5.24</c:v>
                </c:pt>
                <c:pt idx="24">
                  <c:v>6.24</c:v>
                </c:pt>
                <c:pt idx="25">
                  <c:v>7.1800000000000015</c:v>
                </c:pt>
                <c:pt idx="26">
                  <c:v>6.859999999999999</c:v>
                </c:pt>
                <c:pt idx="27">
                  <c:v>6.040000000000001</c:v>
                </c:pt>
                <c:pt idx="28">
                  <c:v>4.959999999999999</c:v>
                </c:pt>
                <c:pt idx="29">
                  <c:v>5</c:v>
                </c:pt>
              </c:numCache>
            </c:numRef>
          </c:val>
          <c:smooth val="0"/>
        </c:ser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162555"/>
        <c:crossesAt val="0"/>
        <c:auto val="1"/>
        <c:lblOffset val="100"/>
        <c:tickLblSkip val="5"/>
        <c:noMultiLvlLbl val="0"/>
      </c:catAx>
      <c:valAx>
        <c:axId val="31162555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250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113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1021.8041666666667</c:v>
                </c:pt>
                <c:pt idx="1">
                  <c:v>1013.6208333333335</c:v>
                </c:pt>
                <c:pt idx="2">
                  <c:v>1017.6041666666666</c:v>
                </c:pt>
                <c:pt idx="3">
                  <c:v>1021.2791666666666</c:v>
                </c:pt>
                <c:pt idx="4">
                  <c:v>1024.9583333333333</c:v>
                </c:pt>
                <c:pt idx="5">
                  <c:v>1025.8916666666664</c:v>
                </c:pt>
                <c:pt idx="6">
                  <c:v>1024.1125</c:v>
                </c:pt>
                <c:pt idx="7">
                  <c:v>1018.25</c:v>
                </c:pt>
                <c:pt idx="8">
                  <c:v>1018.325</c:v>
                </c:pt>
                <c:pt idx="9">
                  <c:v>1017.0416666666669</c:v>
                </c:pt>
                <c:pt idx="10">
                  <c:v>1009.3</c:v>
                </c:pt>
                <c:pt idx="11">
                  <c:v>1014.3416666666667</c:v>
                </c:pt>
                <c:pt idx="12">
                  <c:v>1013.625</c:v>
                </c:pt>
                <c:pt idx="13">
                  <c:v>1012.2916666666666</c:v>
                </c:pt>
                <c:pt idx="14">
                  <c:v>1008.275</c:v>
                </c:pt>
                <c:pt idx="15">
                  <c:v>1004.9625</c:v>
                </c:pt>
                <c:pt idx="16">
                  <c:v>1013.1</c:v>
                </c:pt>
                <c:pt idx="17">
                  <c:v>1008.9833333333332</c:v>
                </c:pt>
                <c:pt idx="18">
                  <c:v>1002.7333333333332</c:v>
                </c:pt>
                <c:pt idx="19">
                  <c:v>1013.15</c:v>
                </c:pt>
                <c:pt idx="20">
                  <c:v>1022.8125</c:v>
                </c:pt>
                <c:pt idx="21">
                  <c:v>1019.3666666666664</c:v>
                </c:pt>
                <c:pt idx="22">
                  <c:v>1009.6875</c:v>
                </c:pt>
                <c:pt idx="23">
                  <c:v>1005.2125</c:v>
                </c:pt>
                <c:pt idx="24">
                  <c:v>1009.2708333333334</c:v>
                </c:pt>
                <c:pt idx="25">
                  <c:v>1012.9208333333332</c:v>
                </c:pt>
                <c:pt idx="26">
                  <c:v>1005.3458333333334</c:v>
                </c:pt>
                <c:pt idx="27">
                  <c:v>998.7625</c:v>
                </c:pt>
                <c:pt idx="28">
                  <c:v>1012.9291666666668</c:v>
                </c:pt>
                <c:pt idx="29">
                  <c:v>1016.4583333333335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1017.7541666666668</c:v>
                </c:pt>
                <c:pt idx="1">
                  <c:v>1018.4566666666666</c:v>
                </c:pt>
                <c:pt idx="2">
                  <c:v>1019.8533333333332</c:v>
                </c:pt>
                <c:pt idx="3">
                  <c:v>1020.6708333333332</c:v>
                </c:pt>
                <c:pt idx="4">
                  <c:v>1022.7691666666666</c:v>
                </c:pt>
                <c:pt idx="5">
                  <c:v>1022.8983333333332</c:v>
                </c:pt>
                <c:pt idx="6">
                  <c:v>1022.3074999999999</c:v>
                </c:pt>
                <c:pt idx="7">
                  <c:v>1020.7241666666666</c:v>
                </c:pt>
                <c:pt idx="8">
                  <c:v>1017.4058333333335</c:v>
                </c:pt>
                <c:pt idx="9">
                  <c:v>1015.4516666666666</c:v>
                </c:pt>
                <c:pt idx="10">
                  <c:v>1014.5266666666666</c:v>
                </c:pt>
                <c:pt idx="11">
                  <c:v>1013.32</c:v>
                </c:pt>
                <c:pt idx="12">
                  <c:v>1011.5666666666666</c:v>
                </c:pt>
                <c:pt idx="13">
                  <c:v>1010.6991666666667</c:v>
                </c:pt>
                <c:pt idx="14">
                  <c:v>1010.4508333333333</c:v>
                </c:pt>
                <c:pt idx="15">
                  <c:v>1009.5225</c:v>
                </c:pt>
                <c:pt idx="16">
                  <c:v>1007.6108333333334</c:v>
                </c:pt>
                <c:pt idx="17">
                  <c:v>1008.5858333333332</c:v>
                </c:pt>
                <c:pt idx="18">
                  <c:v>1012.1558333333335</c:v>
                </c:pt>
                <c:pt idx="19">
                  <c:v>1013.4091666666666</c:v>
                </c:pt>
                <c:pt idx="20">
                  <c:v>1013.55</c:v>
                </c:pt>
                <c:pt idx="21">
                  <c:v>1014.0458333333332</c:v>
                </c:pt>
                <c:pt idx="22">
                  <c:v>1013.2699999999999</c:v>
                </c:pt>
                <c:pt idx="23">
                  <c:v>1011.2916666666666</c:v>
                </c:pt>
                <c:pt idx="24">
                  <c:v>1008.4875</c:v>
                </c:pt>
                <c:pt idx="25">
                  <c:v>1006.3025</c:v>
                </c:pt>
                <c:pt idx="26">
                  <c:v>1007.8458333333334</c:v>
                </c:pt>
                <c:pt idx="27">
                  <c:v>1009.2833333333334</c:v>
                </c:pt>
                <c:pt idx="28">
                  <c:v>1007.8391666666669</c:v>
                </c:pt>
                <c:pt idx="29">
                  <c:v>1008.11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38997"/>
        <c:crossesAt val="0"/>
        <c:auto val="1"/>
        <c:lblOffset val="100"/>
        <c:tickLblSkip val="5"/>
        <c:noMultiLvlLbl val="0"/>
      </c:catAx>
      <c:valAx>
        <c:axId val="41138997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275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1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75"/>
          <c:w val="0.93825"/>
          <c:h val="0.882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8.945833333333331</c:v>
                </c:pt>
                <c:pt idx="1">
                  <c:v>10.491666666666665</c:v>
                </c:pt>
                <c:pt idx="2">
                  <c:v>6.25</c:v>
                </c:pt>
                <c:pt idx="3">
                  <c:v>6.495833333333334</c:v>
                </c:pt>
                <c:pt idx="4">
                  <c:v>6.591666666666666</c:v>
                </c:pt>
                <c:pt idx="5">
                  <c:v>11.420833333333334</c:v>
                </c:pt>
                <c:pt idx="6">
                  <c:v>13.808333333333335</c:v>
                </c:pt>
                <c:pt idx="7">
                  <c:v>16.3125</c:v>
                </c:pt>
                <c:pt idx="8">
                  <c:v>9.904166666666665</c:v>
                </c:pt>
                <c:pt idx="9">
                  <c:v>10.254166666666665</c:v>
                </c:pt>
                <c:pt idx="10">
                  <c:v>11.641666666666666</c:v>
                </c:pt>
                <c:pt idx="11">
                  <c:v>8.970833333333333</c:v>
                </c:pt>
                <c:pt idx="12">
                  <c:v>13.595833333333333</c:v>
                </c:pt>
                <c:pt idx="13">
                  <c:v>13.895833333333336</c:v>
                </c:pt>
                <c:pt idx="14">
                  <c:v>16.566666666666666</c:v>
                </c:pt>
                <c:pt idx="15">
                  <c:v>16.745833333333334</c:v>
                </c:pt>
                <c:pt idx="16">
                  <c:v>9.629166666666668</c:v>
                </c:pt>
                <c:pt idx="17">
                  <c:v>10.366666666666665</c:v>
                </c:pt>
                <c:pt idx="18">
                  <c:v>7.470833333333331</c:v>
                </c:pt>
                <c:pt idx="19">
                  <c:v>7.420833333333334</c:v>
                </c:pt>
                <c:pt idx="20">
                  <c:v>9.4625</c:v>
                </c:pt>
                <c:pt idx="21">
                  <c:v>11.95</c:v>
                </c:pt>
                <c:pt idx="22">
                  <c:v>13.816666666666665</c:v>
                </c:pt>
                <c:pt idx="23">
                  <c:v>11.933333333333332</c:v>
                </c:pt>
                <c:pt idx="24">
                  <c:v>10.55</c:v>
                </c:pt>
                <c:pt idx="25">
                  <c:v>12.920833333333333</c:v>
                </c:pt>
                <c:pt idx="26">
                  <c:v>18.45</c:v>
                </c:pt>
                <c:pt idx="27">
                  <c:v>14.570833333333335</c:v>
                </c:pt>
                <c:pt idx="28">
                  <c:v>11.183333333333332</c:v>
                </c:pt>
                <c:pt idx="29">
                  <c:v>15.091666666666667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8.445833333333333</c:v>
                </c:pt>
                <c:pt idx="1">
                  <c:v>7.966666666666666</c:v>
                </c:pt>
                <c:pt idx="2">
                  <c:v>7.755</c:v>
                </c:pt>
                <c:pt idx="3">
                  <c:v>8.25</c:v>
                </c:pt>
                <c:pt idx="4">
                  <c:v>8.913333333333334</c:v>
                </c:pt>
                <c:pt idx="5">
                  <c:v>10.925833333333333</c:v>
                </c:pt>
                <c:pt idx="6">
                  <c:v>11.607499999999998</c:v>
                </c:pt>
                <c:pt idx="7">
                  <c:v>12.34</c:v>
                </c:pt>
                <c:pt idx="8">
                  <c:v>12.384166666666667</c:v>
                </c:pt>
                <c:pt idx="9">
                  <c:v>11.416666666666666</c:v>
                </c:pt>
                <c:pt idx="10">
                  <c:v>10.873333333333331</c:v>
                </c:pt>
                <c:pt idx="11">
                  <c:v>11.671666666666665</c:v>
                </c:pt>
                <c:pt idx="12">
                  <c:v>12.934166666666666</c:v>
                </c:pt>
                <c:pt idx="13">
                  <c:v>13.955000000000002</c:v>
                </c:pt>
                <c:pt idx="14">
                  <c:v>14.086666666666668</c:v>
                </c:pt>
                <c:pt idx="15">
                  <c:v>13.440833333333334</c:v>
                </c:pt>
                <c:pt idx="16">
                  <c:v>12.155833333333334</c:v>
                </c:pt>
                <c:pt idx="17">
                  <c:v>10.326666666666666</c:v>
                </c:pt>
                <c:pt idx="18">
                  <c:v>8.870000000000001</c:v>
                </c:pt>
                <c:pt idx="19">
                  <c:v>9.334166666666667</c:v>
                </c:pt>
                <c:pt idx="20">
                  <c:v>10.024166666666664</c:v>
                </c:pt>
                <c:pt idx="21">
                  <c:v>10.916666666666666</c:v>
                </c:pt>
                <c:pt idx="22">
                  <c:v>11.542499999999999</c:v>
                </c:pt>
                <c:pt idx="23">
                  <c:v>12.234166666666667</c:v>
                </c:pt>
                <c:pt idx="24">
                  <c:v>13.534166666666668</c:v>
                </c:pt>
                <c:pt idx="25">
                  <c:v>13.685000000000002</c:v>
                </c:pt>
                <c:pt idx="26">
                  <c:v>13.535</c:v>
                </c:pt>
                <c:pt idx="27">
                  <c:v>14.443333333333332</c:v>
                </c:pt>
                <c:pt idx="28">
                  <c:v>15.439166666666665</c:v>
                </c:pt>
                <c:pt idx="29">
                  <c:v>15.049166666666668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9.369677831123305</c:v>
                </c:pt>
                <c:pt idx="1">
                  <c:v>9.598126428898034</c:v>
                </c:pt>
                <c:pt idx="2">
                  <c:v>9.830439719554944</c:v>
                </c:pt>
                <c:pt idx="3">
                  <c:v>10.060288827922571</c:v>
                </c:pt>
                <c:pt idx="4">
                  <c:v>10.286185985368084</c:v>
                </c:pt>
                <c:pt idx="5">
                  <c:v>10.506438805060203</c:v>
                </c:pt>
                <c:pt idx="6">
                  <c:v>10.717134583142816</c:v>
                </c:pt>
                <c:pt idx="7">
                  <c:v>10.915952408169487</c:v>
                </c:pt>
                <c:pt idx="8">
                  <c:v>11.102919714982473</c:v>
                </c:pt>
                <c:pt idx="9">
                  <c:v>11.27720031245237</c:v>
                </c:pt>
                <c:pt idx="10">
                  <c:v>11.439831961591219</c:v>
                </c:pt>
                <c:pt idx="11">
                  <c:v>11.595897729004726</c:v>
                </c:pt>
                <c:pt idx="12">
                  <c:v>11.74973651120256</c:v>
                </c:pt>
                <c:pt idx="13">
                  <c:v>11.90181412894376</c:v>
                </c:pt>
                <c:pt idx="14">
                  <c:v>12.052081428135956</c:v>
                </c:pt>
                <c:pt idx="15">
                  <c:v>12.202983729614386</c:v>
                </c:pt>
                <c:pt idx="16">
                  <c:v>12.35588763145862</c:v>
                </c:pt>
                <c:pt idx="17">
                  <c:v>12.510729119036732</c:v>
                </c:pt>
                <c:pt idx="18">
                  <c:v>12.666987692424936</c:v>
                </c:pt>
                <c:pt idx="19">
                  <c:v>12.824729080932785</c:v>
                </c:pt>
                <c:pt idx="20">
                  <c:v>12.98250361987502</c:v>
                </c:pt>
                <c:pt idx="21">
                  <c:v>13.139163618350862</c:v>
                </c:pt>
                <c:pt idx="22">
                  <c:v>13.296703818015546</c:v>
                </c:pt>
                <c:pt idx="23">
                  <c:v>13.455544695930499</c:v>
                </c:pt>
                <c:pt idx="24">
                  <c:v>13.616421658283798</c:v>
                </c:pt>
                <c:pt idx="25">
                  <c:v>13.778802773967382</c:v>
                </c:pt>
                <c:pt idx="26">
                  <c:v>13.941652568206067</c:v>
                </c:pt>
                <c:pt idx="27">
                  <c:v>14.105846669714985</c:v>
                </c:pt>
                <c:pt idx="28">
                  <c:v>14.270461057765585</c:v>
                </c:pt>
                <c:pt idx="29">
                  <c:v>14.434117131534826</c:v>
                </c:pt>
              </c:numCache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24431"/>
        <c:crossesAt val="0"/>
        <c:auto val="1"/>
        <c:lblOffset val="100"/>
        <c:tickLblSkip val="5"/>
        <c:noMultiLvlLbl val="0"/>
      </c:catAx>
      <c:valAx>
        <c:axId val="43924431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066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0.6</c:v>
                </c:pt>
                <c:pt idx="1">
                  <c:v>4.4</c:v>
                </c:pt>
                <c:pt idx="2">
                  <c:v>-3.5</c:v>
                </c:pt>
                <c:pt idx="3">
                  <c:v>-6.1</c:v>
                </c:pt>
                <c:pt idx="4">
                  <c:v>-3.3</c:v>
                </c:pt>
                <c:pt idx="5">
                  <c:v>1.8</c:v>
                </c:pt>
                <c:pt idx="6">
                  <c:v>6.8</c:v>
                </c:pt>
                <c:pt idx="7">
                  <c:v>6.4</c:v>
                </c:pt>
                <c:pt idx="8">
                  <c:v>7</c:v>
                </c:pt>
                <c:pt idx="9">
                  <c:v>1.8</c:v>
                </c:pt>
                <c:pt idx="10">
                  <c:v>4.8</c:v>
                </c:pt>
                <c:pt idx="11">
                  <c:v>-4.9</c:v>
                </c:pt>
                <c:pt idx="12">
                  <c:v>3.8</c:v>
                </c:pt>
                <c:pt idx="13">
                  <c:v>7.2</c:v>
                </c:pt>
                <c:pt idx="14">
                  <c:v>8.4</c:v>
                </c:pt>
                <c:pt idx="15">
                  <c:v>9.9</c:v>
                </c:pt>
                <c:pt idx="16">
                  <c:v>3.8</c:v>
                </c:pt>
                <c:pt idx="17">
                  <c:v>2.4</c:v>
                </c:pt>
                <c:pt idx="18">
                  <c:v>8.2</c:v>
                </c:pt>
                <c:pt idx="19">
                  <c:v>0.4</c:v>
                </c:pt>
                <c:pt idx="20">
                  <c:v>1</c:v>
                </c:pt>
                <c:pt idx="21">
                  <c:v>3.8</c:v>
                </c:pt>
                <c:pt idx="22">
                  <c:v>6.4</c:v>
                </c:pt>
                <c:pt idx="23">
                  <c:v>6</c:v>
                </c:pt>
                <c:pt idx="24">
                  <c:v>2.2</c:v>
                </c:pt>
                <c:pt idx="25">
                  <c:v>2.8</c:v>
                </c:pt>
                <c:pt idx="26">
                  <c:v>12.6</c:v>
                </c:pt>
                <c:pt idx="27">
                  <c:v>9.2</c:v>
                </c:pt>
                <c:pt idx="28">
                  <c:v>1.4</c:v>
                </c:pt>
                <c:pt idx="29">
                  <c:v>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-0.33999999999999997</c:v>
                </c:pt>
                <c:pt idx="1">
                  <c:v>-1.4599999999999997</c:v>
                </c:pt>
                <c:pt idx="2">
                  <c:v>-1.5799999999999998</c:v>
                </c:pt>
                <c:pt idx="3">
                  <c:v>-1.34</c:v>
                </c:pt>
                <c:pt idx="4">
                  <c:v>-0.8599999999999997</c:v>
                </c:pt>
                <c:pt idx="5">
                  <c:v>1.1200000000000003</c:v>
                </c:pt>
                <c:pt idx="6">
                  <c:v>3.7399999999999998</c:v>
                </c:pt>
                <c:pt idx="7">
                  <c:v>4.76</c:v>
                </c:pt>
                <c:pt idx="8">
                  <c:v>5.36</c:v>
                </c:pt>
                <c:pt idx="9">
                  <c:v>3.02</c:v>
                </c:pt>
                <c:pt idx="10">
                  <c:v>2.5</c:v>
                </c:pt>
                <c:pt idx="11">
                  <c:v>2.54</c:v>
                </c:pt>
                <c:pt idx="12">
                  <c:v>3.8599999999999994</c:v>
                </c:pt>
                <c:pt idx="13">
                  <c:v>4.88</c:v>
                </c:pt>
                <c:pt idx="14">
                  <c:v>6.619999999999999</c:v>
                </c:pt>
                <c:pt idx="15">
                  <c:v>6.34</c:v>
                </c:pt>
                <c:pt idx="16">
                  <c:v>6.540000000000001</c:v>
                </c:pt>
                <c:pt idx="17">
                  <c:v>4.9399999999999995</c:v>
                </c:pt>
                <c:pt idx="18">
                  <c:v>3.1599999999999997</c:v>
                </c:pt>
                <c:pt idx="19">
                  <c:v>3.16</c:v>
                </c:pt>
                <c:pt idx="20">
                  <c:v>3.9599999999999995</c:v>
                </c:pt>
                <c:pt idx="21">
                  <c:v>3.5200000000000005</c:v>
                </c:pt>
                <c:pt idx="22">
                  <c:v>3.88</c:v>
                </c:pt>
                <c:pt idx="23">
                  <c:v>4.24</c:v>
                </c:pt>
                <c:pt idx="24">
                  <c:v>6</c:v>
                </c:pt>
                <c:pt idx="25">
                  <c:v>6.56</c:v>
                </c:pt>
                <c:pt idx="26">
                  <c:v>5.64</c:v>
                </c:pt>
                <c:pt idx="27">
                  <c:v>6.639999999999999</c:v>
                </c:pt>
                <c:pt idx="28">
                  <c:v>8.999999999999998</c:v>
                </c:pt>
                <c:pt idx="29">
                  <c:v>8.559999999999999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9129"/>
        <c:crossesAt val="-10"/>
        <c:auto val="1"/>
        <c:lblOffset val="100"/>
        <c:tickLblSkip val="5"/>
        <c:noMultiLvlLbl val="0"/>
      </c:catAx>
      <c:valAx>
        <c:axId val="1109129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7755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-25.339999999999996</c:v>
                </c:pt>
                <c:pt idx="1">
                  <c:v>-24.58</c:v>
                </c:pt>
                <c:pt idx="2">
                  <c:v>-23.9</c:v>
                </c:pt>
                <c:pt idx="3">
                  <c:v>-24.86</c:v>
                </c:pt>
                <c:pt idx="4">
                  <c:v>-25.9</c:v>
                </c:pt>
                <c:pt idx="5">
                  <c:v>-24.580000000000002</c:v>
                </c:pt>
                <c:pt idx="6">
                  <c:v>-22.060000000000002</c:v>
                </c:pt>
                <c:pt idx="7">
                  <c:v>-20.140000000000004</c:v>
                </c:pt>
                <c:pt idx="8">
                  <c:v>-19.059999999999995</c:v>
                </c:pt>
                <c:pt idx="9">
                  <c:v>-20.38</c:v>
                </c:pt>
                <c:pt idx="10">
                  <c:v>-21.82</c:v>
                </c:pt>
                <c:pt idx="11">
                  <c:v>-22.939999999999998</c:v>
                </c:pt>
                <c:pt idx="12">
                  <c:v>-23.220000000000002</c:v>
                </c:pt>
                <c:pt idx="13">
                  <c:v>-22.18</c:v>
                </c:pt>
                <c:pt idx="14">
                  <c:v>-19.78</c:v>
                </c:pt>
                <c:pt idx="15">
                  <c:v>-18.78</c:v>
                </c:pt>
                <c:pt idx="16">
                  <c:v>-18.3</c:v>
                </c:pt>
                <c:pt idx="17">
                  <c:v>-19.580000000000002</c:v>
                </c:pt>
                <c:pt idx="18">
                  <c:v>-20.619999999999997</c:v>
                </c:pt>
                <c:pt idx="19">
                  <c:v>-19.860000000000003</c:v>
                </c:pt>
                <c:pt idx="20">
                  <c:v>-19.380000000000003</c:v>
                </c:pt>
                <c:pt idx="21">
                  <c:v>-19.3</c:v>
                </c:pt>
                <c:pt idx="22">
                  <c:v>-19.18</c:v>
                </c:pt>
                <c:pt idx="23">
                  <c:v>-18.700000000000003</c:v>
                </c:pt>
                <c:pt idx="24">
                  <c:v>-18.78</c:v>
                </c:pt>
                <c:pt idx="25">
                  <c:v>-19.020000000000003</c:v>
                </c:pt>
                <c:pt idx="26">
                  <c:v>-19.979999999999997</c:v>
                </c:pt>
                <c:pt idx="27">
                  <c:v>-17.06</c:v>
                </c:pt>
                <c:pt idx="28">
                  <c:v>-15.419999999999998</c:v>
                </c:pt>
                <c:pt idx="29">
                  <c:v>-14.86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-21.7</c:v>
                </c:pt>
                <c:pt idx="1">
                  <c:v>-19.5</c:v>
                </c:pt>
                <c:pt idx="2">
                  <c:v>-22.3</c:v>
                </c:pt>
                <c:pt idx="3">
                  <c:v>-28.5</c:v>
                </c:pt>
                <c:pt idx="4">
                  <c:v>-27.5</c:v>
                </c:pt>
                <c:pt idx="5">
                  <c:v>-26.5</c:v>
                </c:pt>
                <c:pt idx="6">
                  <c:v>-24.7</c:v>
                </c:pt>
                <c:pt idx="7">
                  <c:v>-15.7</c:v>
                </c:pt>
                <c:pt idx="8">
                  <c:v>-15.9</c:v>
                </c:pt>
                <c:pt idx="9">
                  <c:v>-17.9</c:v>
                </c:pt>
                <c:pt idx="10">
                  <c:v>-21.1</c:v>
                </c:pt>
                <c:pt idx="11">
                  <c:v>-31.3</c:v>
                </c:pt>
                <c:pt idx="12">
                  <c:v>-22.9</c:v>
                </c:pt>
                <c:pt idx="13">
                  <c:v>-21.5</c:v>
                </c:pt>
                <c:pt idx="14">
                  <c:v>-19.3</c:v>
                </c:pt>
                <c:pt idx="15">
                  <c:v>-15.9</c:v>
                </c:pt>
                <c:pt idx="16">
                  <c:v>-19.3</c:v>
                </c:pt>
                <c:pt idx="17">
                  <c:v>-17.9</c:v>
                </c:pt>
                <c:pt idx="18">
                  <c:v>-19.1</c:v>
                </c:pt>
                <c:pt idx="19">
                  <c:v>-25.7</c:v>
                </c:pt>
                <c:pt idx="20">
                  <c:v>-21.1</c:v>
                </c:pt>
                <c:pt idx="21">
                  <c:v>-15.5</c:v>
                </c:pt>
                <c:pt idx="22">
                  <c:v>-15.5</c:v>
                </c:pt>
                <c:pt idx="23">
                  <c:v>-18.7</c:v>
                </c:pt>
                <c:pt idx="24">
                  <c:v>-25.1</c:v>
                </c:pt>
                <c:pt idx="25">
                  <c:v>-18.7</c:v>
                </c:pt>
                <c:pt idx="26">
                  <c:v>-15.9</c:v>
                </c:pt>
                <c:pt idx="27">
                  <c:v>-16.7</c:v>
                </c:pt>
                <c:pt idx="28">
                  <c:v>-23.5</c:v>
                </c:pt>
                <c:pt idx="29">
                  <c:v>-10.5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730595"/>
        <c:crossesAt val="-35"/>
        <c:auto val="1"/>
        <c:lblOffset val="100"/>
        <c:tickLblSkip val="5"/>
        <c:noMultiLvlLbl val="0"/>
      </c:catAx>
      <c:valAx>
        <c:axId val="22730595"/>
        <c:scaling>
          <c:orientation val="minMax"/>
          <c:max val="-5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8216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0.18275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0.137</cdr:x>
      <cdr:y>0.6795</cdr:y>
    </cdr:from>
    <cdr:to>
      <cdr:x>0.137</cdr:x>
      <cdr:y>0.85</cdr:y>
    </cdr:to>
    <cdr:sp>
      <cdr:nvSpPr>
        <cdr:cNvPr id="4" name="Line 24"/>
        <cdr:cNvSpPr>
          <a:spLocks/>
        </cdr:cNvSpPr>
      </cdr:nvSpPr>
      <cdr:spPr>
        <a:xfrm>
          <a:off x="514350" y="25812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0.137</cdr:x>
      <cdr:y>0.839</cdr:y>
    </cdr:from>
    <cdr:to>
      <cdr:x>0.245</cdr:x>
      <cdr:y>0.839</cdr:y>
    </cdr:to>
    <cdr:sp>
      <cdr:nvSpPr>
        <cdr:cNvPr id="5" name="Line 25"/>
        <cdr:cNvSpPr>
          <a:spLocks/>
        </cdr:cNvSpPr>
      </cdr:nvSpPr>
      <cdr:spPr>
        <a:xfrm>
          <a:off x="514350" y="31813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0.25925</cdr:x>
      <cdr:y>0.79925</cdr:y>
    </cdr:from>
    <cdr:to>
      <cdr:x>0.59875</cdr:x>
      <cdr:y>0.88675</cdr:y>
    </cdr:to>
    <cdr:sp>
      <cdr:nvSpPr>
        <cdr:cNvPr id="6" name="TextBox 26"/>
        <cdr:cNvSpPr txBox="1">
          <a:spLocks noChangeArrowheads="1"/>
        </cdr:cNvSpPr>
      </cdr:nvSpPr>
      <cdr:spPr>
        <a:xfrm>
          <a:off x="981075" y="302895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0.245</cdr:x>
      <cdr:y>0.64</cdr:y>
    </cdr:from>
    <cdr:to>
      <cdr:x>0.245</cdr:x>
      <cdr:y>0.84925</cdr:y>
    </cdr:to>
    <cdr:sp>
      <cdr:nvSpPr>
        <cdr:cNvPr id="7" name="Line 27"/>
        <cdr:cNvSpPr>
          <a:spLocks/>
        </cdr:cNvSpPr>
      </cdr:nvSpPr>
      <cdr:spPr>
        <a:xfrm>
          <a:off x="923925" y="24288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0.56225</cdr:y>
    </cdr:from>
    <cdr:to>
      <cdr:x>0.646</cdr:x>
      <cdr:y>0.7185</cdr:y>
    </cdr:to>
    <cdr:sp>
      <cdr:nvSpPr>
        <cdr:cNvPr id="8" name="Line 28"/>
        <cdr:cNvSpPr>
          <a:spLocks/>
        </cdr:cNvSpPr>
      </cdr:nvSpPr>
      <cdr:spPr>
        <a:xfrm flipH="1">
          <a:off x="2447925" y="213360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0.85575</cdr:x>
      <cdr:y>0.49725</cdr:y>
    </cdr:from>
    <cdr:to>
      <cdr:x>0.85575</cdr:x>
      <cdr:y>0.71775</cdr:y>
    </cdr:to>
    <cdr:sp>
      <cdr:nvSpPr>
        <cdr:cNvPr id="9" name="Line 29"/>
        <cdr:cNvSpPr>
          <a:spLocks/>
        </cdr:cNvSpPr>
      </cdr:nvSpPr>
      <cdr:spPr>
        <a:xfrm flipH="1">
          <a:off x="3248025" y="18859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0.64675</cdr:x>
      <cdr:y>0.69475</cdr:y>
    </cdr:from>
    <cdr:to>
      <cdr:x>0.85575</cdr:x>
      <cdr:y>0.6955</cdr:y>
    </cdr:to>
    <cdr:sp>
      <cdr:nvSpPr>
        <cdr:cNvPr id="10" name="Line 30"/>
        <cdr:cNvSpPr>
          <a:spLocks/>
        </cdr:cNvSpPr>
      </cdr:nvSpPr>
      <cdr:spPr>
        <a:xfrm flipV="1">
          <a:off x="2457450" y="263842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0.61575</cdr:x>
      <cdr:y>0.7185</cdr:y>
    </cdr:from>
    <cdr:to>
      <cdr:x>0.927</cdr:x>
      <cdr:y>0.806</cdr:y>
    </cdr:to>
    <cdr:sp>
      <cdr:nvSpPr>
        <cdr:cNvPr id="11" name="TextBox 31"/>
        <cdr:cNvSpPr txBox="1">
          <a:spLocks noChangeArrowheads="1"/>
        </cdr:cNvSpPr>
      </cdr:nvSpPr>
      <cdr:spPr>
        <a:xfrm>
          <a:off x="2333625" y="2724150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下層を中心に寒気が入り、気温が低くなる。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0.15075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0.80975</cdr:x>
      <cdr:y>0.6795</cdr:y>
    </cdr:from>
    <cdr:to>
      <cdr:x>0.80975</cdr:x>
      <cdr:y>0.76675</cdr:y>
    </cdr:to>
    <cdr:sp>
      <cdr:nvSpPr>
        <cdr:cNvPr id="4" name="Line 23"/>
        <cdr:cNvSpPr>
          <a:spLocks/>
        </cdr:cNvSpPr>
      </cdr:nvSpPr>
      <cdr:spPr>
        <a:xfrm flipV="1">
          <a:off x="3076575" y="25812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0.731</cdr:y>
    </cdr:from>
    <cdr:to>
      <cdr:x>0.67675</cdr:x>
      <cdr:y>0.816</cdr:y>
    </cdr:to>
    <cdr:sp>
      <cdr:nvSpPr>
        <cdr:cNvPr id="5" name="TextBox 27"/>
        <cdr:cNvSpPr txBox="1">
          <a:spLocks noChangeArrowheads="1"/>
        </cdr:cNvSpPr>
      </cdr:nvSpPr>
      <cdr:spPr>
        <a:xfrm>
          <a:off x="2124075" y="27717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20日
-25.7℃</a:t>
          </a:r>
        </a:p>
      </cdr:txBody>
    </cdr:sp>
  </cdr:relSizeAnchor>
  <cdr:relSizeAnchor xmlns:cdr="http://schemas.openxmlformats.org/drawingml/2006/chartDrawing">
    <cdr:from>
      <cdr:x>0.42375</cdr:x>
      <cdr:y>0.81125</cdr:y>
    </cdr:from>
    <cdr:to>
      <cdr:x>0.42375</cdr:x>
      <cdr:y>0.9</cdr:y>
    </cdr:to>
    <cdr:sp>
      <cdr:nvSpPr>
        <cdr:cNvPr id="6" name="Line 30"/>
        <cdr:cNvSpPr>
          <a:spLocks/>
        </cdr:cNvSpPr>
      </cdr:nvSpPr>
      <cdr:spPr>
        <a:xfrm flipV="1">
          <a:off x="1609725" y="30765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0.79775</cdr:y>
    </cdr:from>
    <cdr:to>
      <cdr:x>0.40125</cdr:x>
      <cdr:y>0.8775</cdr:y>
    </cdr:to>
    <cdr:sp>
      <cdr:nvSpPr>
        <cdr:cNvPr id="7" name="TextBox 31"/>
        <cdr:cNvSpPr txBox="1">
          <a:spLocks noChangeArrowheads="1"/>
        </cdr:cNvSpPr>
      </cdr:nvSpPr>
      <cdr:spPr>
        <a:xfrm>
          <a:off x="1133475" y="30289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12日
-31.3℃</a:t>
          </a:r>
        </a:p>
      </cdr:txBody>
    </cdr:sp>
  </cdr:relSizeAnchor>
  <cdr:relSizeAnchor xmlns:cdr="http://schemas.openxmlformats.org/drawingml/2006/chartDrawing">
    <cdr:from>
      <cdr:x>0.93</cdr:x>
      <cdr:y>0.6155</cdr:y>
    </cdr:from>
    <cdr:to>
      <cdr:x>0.93</cdr:x>
      <cdr:y>0.7025</cdr:y>
    </cdr:to>
    <cdr:sp>
      <cdr:nvSpPr>
        <cdr:cNvPr id="8" name="Line 40"/>
        <cdr:cNvSpPr>
          <a:spLocks/>
        </cdr:cNvSpPr>
      </cdr:nvSpPr>
      <cdr:spPr>
        <a:xfrm flipV="1">
          <a:off x="3533775" y="23336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0.686</cdr:y>
    </cdr:from>
    <cdr:to>
      <cdr:x>0.96225</cdr:x>
      <cdr:y>0.76575</cdr:y>
    </cdr:to>
    <cdr:sp>
      <cdr:nvSpPr>
        <cdr:cNvPr id="9" name="TextBox 41"/>
        <cdr:cNvSpPr txBox="1">
          <a:spLocks noChangeArrowheads="1"/>
        </cdr:cNvSpPr>
      </cdr:nvSpPr>
      <cdr:spPr>
        <a:xfrm>
          <a:off x="3257550" y="2600325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29日
-23.5℃</a:t>
          </a:r>
        </a:p>
      </cdr:txBody>
    </cdr:sp>
  </cdr:relSizeAnchor>
  <cdr:relSizeAnchor xmlns:cdr="http://schemas.openxmlformats.org/drawingml/2006/chartDrawing">
    <cdr:from>
      <cdr:x>0.66375</cdr:x>
      <cdr:y>0.6795</cdr:y>
    </cdr:from>
    <cdr:to>
      <cdr:x>0.66375</cdr:x>
      <cdr:y>0.76675</cdr:y>
    </cdr:to>
    <cdr:sp>
      <cdr:nvSpPr>
        <cdr:cNvPr id="10" name="Line 42"/>
        <cdr:cNvSpPr>
          <a:spLocks/>
        </cdr:cNvSpPr>
      </cdr:nvSpPr>
      <cdr:spPr>
        <a:xfrm flipV="1">
          <a:off x="2514600" y="25812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0.743</cdr:y>
    </cdr:from>
    <cdr:to>
      <cdr:x>0.1875</cdr:x>
      <cdr:y>0.83025</cdr:y>
    </cdr:to>
    <cdr:sp>
      <cdr:nvSpPr>
        <cdr:cNvPr id="11" name="Line 43"/>
        <cdr:cNvSpPr>
          <a:spLocks/>
        </cdr:cNvSpPr>
      </cdr:nvSpPr>
      <cdr:spPr>
        <a:xfrm flipV="1">
          <a:off x="704850" y="28194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0.09275</cdr:x>
      <cdr:y>0.79775</cdr:y>
    </cdr:from>
    <cdr:to>
      <cdr:x>0.19575</cdr:x>
      <cdr:y>0.8775</cdr:y>
    </cdr:to>
    <cdr:sp>
      <cdr:nvSpPr>
        <cdr:cNvPr id="12" name="TextBox 44"/>
        <cdr:cNvSpPr txBox="1">
          <a:spLocks noChangeArrowheads="1"/>
        </cdr:cNvSpPr>
      </cdr:nvSpPr>
      <cdr:spPr>
        <a:xfrm>
          <a:off x="352425" y="30289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-28.5℃</a:t>
          </a:r>
        </a:p>
      </cdr:txBody>
    </cdr:sp>
  </cdr:relSizeAnchor>
  <cdr:relSizeAnchor xmlns:cdr="http://schemas.openxmlformats.org/drawingml/2006/chartDrawing">
    <cdr:from>
      <cdr:x>0.7185</cdr:x>
      <cdr:y>0.74925</cdr:y>
    </cdr:from>
    <cdr:to>
      <cdr:x>0.8215</cdr:x>
      <cdr:y>0.829</cdr:y>
    </cdr:to>
    <cdr:sp>
      <cdr:nvSpPr>
        <cdr:cNvPr id="13" name="TextBox 45"/>
        <cdr:cNvSpPr txBox="1">
          <a:spLocks noChangeArrowheads="1"/>
        </cdr:cNvSpPr>
      </cdr:nvSpPr>
      <cdr:spPr>
        <a:xfrm>
          <a:off x="2724150" y="283845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-25.1℃</a:t>
          </a:r>
        </a:p>
      </cdr:txBody>
    </cdr:sp>
  </cdr:relSizeAnchor>
  <cdr:relSizeAnchor xmlns:cdr="http://schemas.openxmlformats.org/drawingml/2006/chartDrawing">
    <cdr:from>
      <cdr:x>0.59025</cdr:x>
      <cdr:y>0.83025</cdr:y>
    </cdr:from>
    <cdr:to>
      <cdr:x>0.966</cdr:x>
      <cdr:y>0.8765</cdr:y>
    </cdr:to>
    <cdr:sp>
      <cdr:nvSpPr>
        <cdr:cNvPr id="14" name="TextBox 46"/>
        <cdr:cNvSpPr txBox="1">
          <a:spLocks noChangeArrowheads="1"/>
        </cdr:cNvSpPr>
      </cdr:nvSpPr>
      <cdr:spPr>
        <a:xfrm>
          <a:off x="2238375" y="31527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たびたび寒冷渦が通過する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0.92825</cdr:x>
      <cdr:y>0.9445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0.1335</cdr:x>
      <cdr:y>0.95475</cdr:y>
    </cdr:from>
    <cdr:to>
      <cdr:x>0.19725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0.14575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0.1005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19500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</cdr:y>
    </cdr:from>
    <cdr:to>
      <cdr:x>0.109</cdr:x>
      <cdr:y>0.094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0.98875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0.17775</cdr:x>
      <cdr:y>0.98025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0.8265</cdr:x>
      <cdr:y>0.408</cdr:y>
    </cdr:from>
    <cdr:to>
      <cdr:x>0.8265</cdr:x>
      <cdr:y>0.661</cdr:y>
    </cdr:to>
    <cdr:sp>
      <cdr:nvSpPr>
        <cdr:cNvPr id="4" name="Line 8"/>
        <cdr:cNvSpPr>
          <a:spLocks/>
        </cdr:cNvSpPr>
      </cdr:nvSpPr>
      <cdr:spPr>
        <a:xfrm>
          <a:off x="3133725" y="1543050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0.63975</cdr:y>
    </cdr:from>
    <cdr:to>
      <cdr:x>0.8265</cdr:x>
      <cdr:y>0.63975</cdr:y>
    </cdr:to>
    <cdr:sp>
      <cdr:nvSpPr>
        <cdr:cNvPr id="5" name="Line 15"/>
        <cdr:cNvSpPr>
          <a:spLocks/>
        </cdr:cNvSpPr>
      </cdr:nvSpPr>
      <cdr:spPr>
        <a:xfrm>
          <a:off x="2076450" y="24288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0.4405</cdr:y>
    </cdr:from>
    <cdr:to>
      <cdr:x>0.54725</cdr:x>
      <cdr:y>0.662</cdr:y>
    </cdr:to>
    <cdr:sp>
      <cdr:nvSpPr>
        <cdr:cNvPr id="6" name="Line 20"/>
        <cdr:cNvSpPr>
          <a:spLocks/>
        </cdr:cNvSpPr>
      </cdr:nvSpPr>
      <cdr:spPr>
        <a:xfrm flipH="1">
          <a:off x="2076450" y="16668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0.741</cdr:y>
    </cdr:from>
    <cdr:to>
      <cdr:x>0.40925</cdr:x>
      <cdr:y>0.8285</cdr:y>
    </cdr:to>
    <cdr:sp>
      <cdr:nvSpPr>
        <cdr:cNvPr id="7" name="TextBox 25"/>
        <cdr:cNvSpPr txBox="1">
          <a:spLocks noChangeArrowheads="1"/>
        </cdr:cNvSpPr>
      </cdr:nvSpPr>
      <cdr:spPr>
        <a:xfrm>
          <a:off x="304800" y="2809875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0.54725</cdr:x>
      <cdr:y>0.65325</cdr:y>
    </cdr:from>
    <cdr:to>
      <cdr:x>0.8535</cdr:x>
      <cdr:y>0.74075</cdr:y>
    </cdr:to>
    <cdr:sp>
      <cdr:nvSpPr>
        <cdr:cNvPr id="8" name="TextBox 28"/>
        <cdr:cNvSpPr txBox="1">
          <a:spLocks noChangeArrowheads="1"/>
        </cdr:cNvSpPr>
      </cdr:nvSpPr>
      <cdr:spPr>
        <a:xfrm>
          <a:off x="2076450" y="247650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  <cdr:relSizeAnchor xmlns:cdr="http://schemas.openxmlformats.org/drawingml/2006/chartDrawing">
    <cdr:from>
      <cdr:x>0.12875</cdr:x>
      <cdr:y>0.56225</cdr:y>
    </cdr:from>
    <cdr:to>
      <cdr:x>0.12875</cdr:x>
      <cdr:y>0.729</cdr:y>
    </cdr:to>
    <cdr:sp>
      <cdr:nvSpPr>
        <cdr:cNvPr id="9" name="Line 29"/>
        <cdr:cNvSpPr>
          <a:spLocks/>
        </cdr:cNvSpPr>
      </cdr:nvSpPr>
      <cdr:spPr>
        <a:xfrm flipH="1">
          <a:off x="485775" y="213360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0.228</cdr:x>
      <cdr:y>0.56225</cdr:y>
    </cdr:from>
    <cdr:to>
      <cdr:x>0.228</cdr:x>
      <cdr:y>0.729</cdr:y>
    </cdr:to>
    <cdr:sp>
      <cdr:nvSpPr>
        <cdr:cNvPr id="10" name="Line 30"/>
        <cdr:cNvSpPr>
          <a:spLocks/>
        </cdr:cNvSpPr>
      </cdr:nvSpPr>
      <cdr:spPr>
        <a:xfrm flipH="1">
          <a:off x="857250" y="213360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0.71175</cdr:y>
    </cdr:from>
    <cdr:to>
      <cdr:x>0.228</cdr:x>
      <cdr:y>0.71175</cdr:y>
    </cdr:to>
    <cdr:sp>
      <cdr:nvSpPr>
        <cdr:cNvPr id="11" name="Line 31"/>
        <cdr:cNvSpPr>
          <a:spLocks/>
        </cdr:cNvSpPr>
      </cdr:nvSpPr>
      <cdr:spPr>
        <a:xfrm>
          <a:off x="485775" y="26955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39</v>
      </c>
    </row>
    <row r="3" spans="1:3" ht="19.5" customHeight="1">
      <c r="A3" s="13" t="s">
        <v>17</v>
      </c>
      <c r="B3" s="17">
        <v>5.527777777777777</v>
      </c>
      <c r="C3" s="17">
        <v>3.4722222222222223</v>
      </c>
    </row>
    <row r="4" spans="1:3" ht="19.5" customHeight="1">
      <c r="A4" s="13" t="s">
        <v>18</v>
      </c>
      <c r="B4" s="17">
        <v>13.20833333333333</v>
      </c>
      <c r="C4" s="17">
        <v>4.305555555555555</v>
      </c>
    </row>
    <row r="5" spans="1:3" ht="19.5" customHeight="1">
      <c r="A5" s="13" t="s">
        <v>19</v>
      </c>
      <c r="B5" s="17">
        <v>9.166666666666664</v>
      </c>
      <c r="C5" s="17">
        <v>16.666666666666664</v>
      </c>
    </row>
    <row r="6" spans="1:3" ht="19.5" customHeight="1">
      <c r="A6" s="13" t="s">
        <v>20</v>
      </c>
      <c r="B6" s="17">
        <v>5.995370370370369</v>
      </c>
      <c r="C6" s="17">
        <v>4.444444444444445</v>
      </c>
    </row>
    <row r="7" spans="1:3" ht="19.5" customHeight="1">
      <c r="A7" s="13" t="s">
        <v>21</v>
      </c>
      <c r="B7" s="17">
        <v>2.7731481481481475</v>
      </c>
      <c r="C7" s="17">
        <v>1.9444444444444444</v>
      </c>
    </row>
    <row r="8" spans="1:3" ht="19.5" customHeight="1">
      <c r="A8" s="13" t="s">
        <v>22</v>
      </c>
      <c r="B8" s="17">
        <v>2.9305555555555554</v>
      </c>
      <c r="C8" s="17">
        <v>3.3333333333333335</v>
      </c>
    </row>
    <row r="9" spans="1:3" ht="19.5" customHeight="1">
      <c r="A9" s="13" t="s">
        <v>23</v>
      </c>
      <c r="B9" s="17">
        <v>3.393518518518518</v>
      </c>
      <c r="C9" s="17">
        <v>4.722222222222222</v>
      </c>
    </row>
    <row r="10" spans="1:3" ht="19.5" customHeight="1">
      <c r="A10" s="13" t="s">
        <v>24</v>
      </c>
      <c r="B10" s="17">
        <v>3.9722222222222223</v>
      </c>
      <c r="C10" s="17">
        <v>5</v>
      </c>
    </row>
    <row r="11" spans="1:3" ht="19.5" customHeight="1">
      <c r="A11" s="13" t="s">
        <v>25</v>
      </c>
      <c r="B11" s="17">
        <v>4.379629629629629</v>
      </c>
      <c r="C11" s="17">
        <v>6.527777777777779</v>
      </c>
    </row>
    <row r="12" spans="1:3" ht="19.5" customHeight="1">
      <c r="A12" s="13" t="s">
        <v>26</v>
      </c>
      <c r="B12" s="17">
        <v>6.967592592592591</v>
      </c>
      <c r="C12" s="17">
        <v>6.944444444444445</v>
      </c>
    </row>
    <row r="13" spans="1:3" ht="19.5" customHeight="1">
      <c r="A13" s="13" t="s">
        <v>27</v>
      </c>
      <c r="B13" s="17">
        <v>6.60185185185185</v>
      </c>
      <c r="C13" s="17">
        <v>7.777777777777778</v>
      </c>
    </row>
    <row r="14" spans="1:3" ht="19.5" customHeight="1">
      <c r="A14" s="13" t="s">
        <v>28</v>
      </c>
      <c r="B14" s="17">
        <v>6.972222222222221</v>
      </c>
      <c r="C14" s="17">
        <v>10</v>
      </c>
    </row>
    <row r="15" spans="1:3" ht="19.5" customHeight="1">
      <c r="A15" s="13" t="s">
        <v>29</v>
      </c>
      <c r="B15" s="17">
        <v>7.101851851851851</v>
      </c>
      <c r="C15" s="17">
        <v>5.833333333333333</v>
      </c>
    </row>
    <row r="16" spans="1:3" ht="19.5" customHeight="1">
      <c r="A16" s="13" t="s">
        <v>30</v>
      </c>
      <c r="B16" s="17">
        <v>8.583333333333332</v>
      </c>
      <c r="C16" s="17">
        <v>8.61111111111111</v>
      </c>
    </row>
    <row r="17" spans="1:3" ht="19.5" customHeight="1">
      <c r="A17" s="13" t="s">
        <v>31</v>
      </c>
      <c r="B17" s="17">
        <v>5.819444444444443</v>
      </c>
      <c r="C17" s="17">
        <v>6.25</v>
      </c>
    </row>
    <row r="18" spans="1:3" ht="19.5" customHeight="1">
      <c r="A18" s="13" t="s">
        <v>32</v>
      </c>
      <c r="B18" s="17">
        <v>4.800925925925926</v>
      </c>
      <c r="C18" s="17">
        <v>4.166666666666666</v>
      </c>
    </row>
    <row r="19" spans="1:3" ht="19.5" customHeight="1" thickBot="1">
      <c r="A19" s="18" t="s">
        <v>33</v>
      </c>
      <c r="B19" s="19">
        <v>1.8055555555555554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2" ht="12.75">
      <c r="A3" s="3">
        <v>30</v>
      </c>
      <c r="B3" s="1"/>
      <c r="C3" s="1">
        <v>59.84166666666667</v>
      </c>
      <c r="D3" s="1"/>
      <c r="F3" s="3">
        <v>30</v>
      </c>
      <c r="G3" s="1"/>
      <c r="H3" s="1">
        <v>10.1</v>
      </c>
      <c r="I3" s="1"/>
      <c r="K3" s="3"/>
      <c r="L3" s="1">
        <v>1017.7666666666668</v>
      </c>
    </row>
    <row r="4" spans="1:12" ht="12.75">
      <c r="A4" s="3">
        <v>31</v>
      </c>
      <c r="B4" s="1"/>
      <c r="C4" s="1">
        <v>66.68333333333335</v>
      </c>
      <c r="D4" s="1"/>
      <c r="F4" s="3">
        <v>31</v>
      </c>
      <c r="G4" s="1"/>
      <c r="H4" s="1">
        <v>8</v>
      </c>
      <c r="I4" s="1"/>
      <c r="K4" s="3"/>
      <c r="L4" s="1">
        <v>1017.975</v>
      </c>
    </row>
    <row r="5" spans="1:13" ht="12.75">
      <c r="A5" s="3">
        <v>1</v>
      </c>
      <c r="B5" s="1">
        <f>AVERAGE(C3:C7)</f>
        <v>57.93833333333335</v>
      </c>
      <c r="C5" s="1">
        <v>58.6625</v>
      </c>
      <c r="D5" s="1">
        <v>65.69896167571221</v>
      </c>
      <c r="F5" s="3">
        <v>1</v>
      </c>
      <c r="G5" s="1">
        <f>AVERAGE(H3:H7)</f>
        <v>8.52</v>
      </c>
      <c r="H5" s="1">
        <v>11.4</v>
      </c>
      <c r="I5" s="1">
        <v>6.61</v>
      </c>
      <c r="K5" s="3">
        <v>1</v>
      </c>
      <c r="L5" s="1">
        <v>1021.8041666666667</v>
      </c>
      <c r="M5" s="1">
        <f>AVERAGE(L3:L7)</f>
        <v>1017.7541666666668</v>
      </c>
    </row>
    <row r="6" spans="1:13" ht="12.75">
      <c r="A6" s="3">
        <v>2</v>
      </c>
      <c r="B6" s="1">
        <f>AVERAGE(C4:C8)</f>
        <v>54.28000000000001</v>
      </c>
      <c r="C6" s="1">
        <v>58.775</v>
      </c>
      <c r="D6" s="1">
        <v>65.89813561609112</v>
      </c>
      <c r="F6" s="3">
        <v>2</v>
      </c>
      <c r="G6" s="1">
        <f>AVERAGE(H4:H8)</f>
        <v>8.64</v>
      </c>
      <c r="H6" s="1">
        <v>8.1</v>
      </c>
      <c r="I6" s="1">
        <v>4.87</v>
      </c>
      <c r="K6" s="3">
        <v>2</v>
      </c>
      <c r="L6" s="1">
        <v>1013.6208333333335</v>
      </c>
      <c r="M6" s="1">
        <f aca="true" t="shared" si="0" ref="M6:M34">AVERAGE(L4:L8)</f>
        <v>1018.4566666666666</v>
      </c>
    </row>
    <row r="7" spans="1:13" ht="12.75">
      <c r="A7" s="3">
        <v>3</v>
      </c>
      <c r="B7" s="1">
        <f>AVERAGE(C5:C9)</f>
        <v>51.371666666666655</v>
      </c>
      <c r="C7" s="1">
        <v>45.729166666666664</v>
      </c>
      <c r="D7" s="1">
        <v>66.13131844877172</v>
      </c>
      <c r="F7" s="3">
        <v>3</v>
      </c>
      <c r="G7" s="1">
        <f>AVERAGE(H5:H9)</f>
        <v>9.38</v>
      </c>
      <c r="H7" s="1">
        <v>5</v>
      </c>
      <c r="I7" s="1">
        <v>7.2233333333333345</v>
      </c>
      <c r="K7" s="3">
        <v>3</v>
      </c>
      <c r="L7" s="1">
        <v>1017.6041666666666</v>
      </c>
      <c r="M7" s="1">
        <f t="shared" si="0"/>
        <v>1019.8533333333332</v>
      </c>
    </row>
    <row r="8" spans="1:13" ht="12.75">
      <c r="A8" s="3">
        <v>4</v>
      </c>
      <c r="B8" s="1">
        <f>AVERAGE(C6:C10)</f>
        <v>48.572500000000005</v>
      </c>
      <c r="C8" s="1">
        <v>41.55</v>
      </c>
      <c r="D8" s="1">
        <v>66.39056340496874</v>
      </c>
      <c r="F8" s="3">
        <v>4</v>
      </c>
      <c r="G8" s="1">
        <f>AVERAGE(H6:H10)</f>
        <v>9.42</v>
      </c>
      <c r="H8" s="1">
        <v>10.7</v>
      </c>
      <c r="I8" s="1">
        <v>6.213333333333333</v>
      </c>
      <c r="K8" s="3">
        <v>4</v>
      </c>
      <c r="L8" s="1">
        <v>1021.2791666666666</v>
      </c>
      <c r="M8" s="1">
        <f t="shared" si="0"/>
        <v>1020.6708333333332</v>
      </c>
    </row>
    <row r="9" spans="1:13" ht="12.75">
      <c r="A9" s="3">
        <v>5</v>
      </c>
      <c r="B9" s="1">
        <f aca="true" t="shared" si="1" ref="B9:B34">AVERAGE(C7:C11)</f>
        <v>48.89416666666666</v>
      </c>
      <c r="C9" s="1">
        <v>52.14166666666667</v>
      </c>
      <c r="D9" s="1">
        <v>66.66570339887213</v>
      </c>
      <c r="F9" s="3">
        <v>5</v>
      </c>
      <c r="G9" s="1">
        <f aca="true" t="shared" si="2" ref="G9:G34">AVERAGE(H7:H11)</f>
        <v>9.28</v>
      </c>
      <c r="H9" s="1">
        <v>11.7</v>
      </c>
      <c r="I9" s="1">
        <v>6.136666666666666</v>
      </c>
      <c r="K9" s="3">
        <v>5</v>
      </c>
      <c r="L9" s="1">
        <v>1024.9583333333333</v>
      </c>
      <c r="M9" s="1">
        <f t="shared" si="0"/>
        <v>1022.7691666666666</v>
      </c>
    </row>
    <row r="10" spans="1:13" ht="12.75">
      <c r="A10" s="3">
        <v>6</v>
      </c>
      <c r="B10" s="1">
        <f t="shared" si="1"/>
        <v>51.769999999999996</v>
      </c>
      <c r="C10" s="1">
        <v>44.666666666666664</v>
      </c>
      <c r="D10" s="1">
        <v>66.96164359472641</v>
      </c>
      <c r="F10" s="3">
        <v>6</v>
      </c>
      <c r="G10" s="1">
        <f t="shared" si="2"/>
        <v>9.639999999999999</v>
      </c>
      <c r="H10" s="1">
        <v>11.6</v>
      </c>
      <c r="I10" s="1">
        <v>7.756666666666667</v>
      </c>
      <c r="K10" s="3">
        <v>6</v>
      </c>
      <c r="L10" s="1">
        <v>1025.8916666666664</v>
      </c>
      <c r="M10" s="1">
        <f t="shared" si="0"/>
        <v>1022.8983333333332</v>
      </c>
    </row>
    <row r="11" spans="1:13" ht="12.75">
      <c r="A11" s="3">
        <v>7</v>
      </c>
      <c r="B11" s="1">
        <f t="shared" si="1"/>
        <v>62.175</v>
      </c>
      <c r="C11" s="1">
        <v>60.383333333333326</v>
      </c>
      <c r="D11" s="1">
        <v>67.26850525834476</v>
      </c>
      <c r="F11" s="3">
        <v>7</v>
      </c>
      <c r="G11" s="1">
        <f t="shared" si="2"/>
        <v>7.499999999999998</v>
      </c>
      <c r="H11" s="1">
        <v>7.4</v>
      </c>
      <c r="I11" s="1">
        <v>4.833333333333332</v>
      </c>
      <c r="K11" s="3">
        <v>7</v>
      </c>
      <c r="L11" s="1">
        <v>1024.1125</v>
      </c>
      <c r="M11" s="1">
        <f t="shared" si="0"/>
        <v>1022.3074999999999</v>
      </c>
    </row>
    <row r="12" spans="1:13" ht="12.75">
      <c r="A12" s="3">
        <v>8</v>
      </c>
      <c r="B12" s="1">
        <f t="shared" si="1"/>
        <v>66.76833333333333</v>
      </c>
      <c r="C12" s="1">
        <v>60.10833333333333</v>
      </c>
      <c r="D12" s="1">
        <v>67.57516089391862</v>
      </c>
      <c r="F12" s="3">
        <v>8</v>
      </c>
      <c r="G12" s="1">
        <f t="shared" si="2"/>
        <v>7.26</v>
      </c>
      <c r="H12" s="1">
        <v>6.8</v>
      </c>
      <c r="I12" s="1">
        <v>5.75</v>
      </c>
      <c r="K12" s="3">
        <v>8</v>
      </c>
      <c r="L12" s="1">
        <v>1018.25</v>
      </c>
      <c r="M12" s="1">
        <f t="shared" si="0"/>
        <v>1020.7241666666666</v>
      </c>
    </row>
    <row r="13" spans="1:13" ht="12.75">
      <c r="A13" s="3">
        <v>9</v>
      </c>
      <c r="B13" s="1">
        <f t="shared" si="1"/>
        <v>73.4725</v>
      </c>
      <c r="C13" s="1">
        <v>93.575</v>
      </c>
      <c r="D13" s="1">
        <v>67.85237162780064</v>
      </c>
      <c r="F13" s="3">
        <v>9</v>
      </c>
      <c r="G13" s="1">
        <f t="shared" si="2"/>
        <v>6.44</v>
      </c>
      <c r="H13" s="1">
        <v>0</v>
      </c>
      <c r="I13" s="1">
        <v>7.05</v>
      </c>
      <c r="K13" s="3">
        <v>9</v>
      </c>
      <c r="L13" s="1">
        <v>1018.325</v>
      </c>
      <c r="M13" s="1">
        <f t="shared" si="0"/>
        <v>1017.4058333333335</v>
      </c>
    </row>
    <row r="14" spans="1:13" ht="12.75">
      <c r="A14" s="3">
        <v>10</v>
      </c>
      <c r="B14" s="1">
        <f t="shared" si="1"/>
        <v>69.45750000000001</v>
      </c>
      <c r="C14" s="1">
        <v>75.10833333333335</v>
      </c>
      <c r="D14" s="1">
        <v>68.10088143956715</v>
      </c>
      <c r="F14" s="3">
        <v>10</v>
      </c>
      <c r="G14" s="1">
        <f t="shared" si="2"/>
        <v>7.32</v>
      </c>
      <c r="H14" s="1">
        <v>10.5</v>
      </c>
      <c r="I14" s="1">
        <v>4.92</v>
      </c>
      <c r="K14" s="3">
        <v>10</v>
      </c>
      <c r="L14" s="1">
        <v>1017.0416666666669</v>
      </c>
      <c r="M14" s="1">
        <f t="shared" si="0"/>
        <v>1015.4516666666666</v>
      </c>
    </row>
    <row r="15" spans="1:13" ht="12.75">
      <c r="A15" s="3">
        <v>11</v>
      </c>
      <c r="B15" s="1">
        <f t="shared" si="1"/>
        <v>65.78416666666666</v>
      </c>
      <c r="C15" s="1">
        <v>78.1875</v>
      </c>
      <c r="D15" s="1">
        <v>68.3328479652492</v>
      </c>
      <c r="F15" s="3">
        <v>11</v>
      </c>
      <c r="G15" s="1">
        <f t="shared" si="2"/>
        <v>8.28</v>
      </c>
      <c r="H15" s="1">
        <v>7.5</v>
      </c>
      <c r="I15" s="1">
        <v>4.846666666666667</v>
      </c>
      <c r="K15" s="3">
        <v>11</v>
      </c>
      <c r="L15" s="1">
        <v>1009.3</v>
      </c>
      <c r="M15" s="1">
        <f t="shared" si="0"/>
        <v>1014.5266666666666</v>
      </c>
    </row>
    <row r="16" spans="1:13" ht="12.75">
      <c r="A16" s="3">
        <v>12</v>
      </c>
      <c r="B16" s="1">
        <f t="shared" si="1"/>
        <v>57.07416666666667</v>
      </c>
      <c r="C16" s="1">
        <v>40.30833333333333</v>
      </c>
      <c r="D16" s="1">
        <v>68.52617243941472</v>
      </c>
      <c r="F16" s="3">
        <v>12</v>
      </c>
      <c r="G16" s="1">
        <f t="shared" si="2"/>
        <v>10.6</v>
      </c>
      <c r="H16" s="1">
        <v>11.8</v>
      </c>
      <c r="I16" s="1">
        <v>5.19</v>
      </c>
      <c r="K16" s="3">
        <v>12</v>
      </c>
      <c r="L16" s="1">
        <v>1014.3416666666667</v>
      </c>
      <c r="M16" s="1">
        <f t="shared" si="0"/>
        <v>1013.32</v>
      </c>
    </row>
    <row r="17" spans="1:13" ht="12.75">
      <c r="A17" s="3">
        <v>13</v>
      </c>
      <c r="B17" s="1">
        <f t="shared" si="1"/>
        <v>53.86333333333333</v>
      </c>
      <c r="C17" s="1">
        <v>41.74166666666667</v>
      </c>
      <c r="D17" s="1">
        <v>68.68818091754305</v>
      </c>
      <c r="F17" s="3">
        <v>13</v>
      </c>
      <c r="G17" s="1">
        <f t="shared" si="2"/>
        <v>10.5</v>
      </c>
      <c r="H17" s="1">
        <v>11.6</v>
      </c>
      <c r="I17" s="1">
        <v>4.97</v>
      </c>
      <c r="K17" s="3">
        <v>13</v>
      </c>
      <c r="L17" s="1">
        <v>1013.625</v>
      </c>
      <c r="M17" s="1">
        <f t="shared" si="0"/>
        <v>1011.5666666666666</v>
      </c>
    </row>
    <row r="18" spans="1:13" ht="12.75">
      <c r="A18" s="3">
        <v>14</v>
      </c>
      <c r="B18" s="1">
        <f t="shared" si="1"/>
        <v>49.89249999999999</v>
      </c>
      <c r="C18" s="1">
        <v>50.025</v>
      </c>
      <c r="D18" s="1">
        <v>68.8336906912056</v>
      </c>
      <c r="F18" s="3">
        <v>14</v>
      </c>
      <c r="G18" s="1">
        <f t="shared" si="2"/>
        <v>10.66</v>
      </c>
      <c r="H18" s="1">
        <v>11.6</v>
      </c>
      <c r="I18" s="1">
        <v>6.46</v>
      </c>
      <c r="K18" s="3">
        <v>14</v>
      </c>
      <c r="L18" s="1">
        <v>1012.2916666666666</v>
      </c>
      <c r="M18" s="1">
        <f t="shared" si="0"/>
        <v>1010.6991666666667</v>
      </c>
    </row>
    <row r="19" spans="1:13" ht="12.75">
      <c r="A19" s="3">
        <v>15</v>
      </c>
      <c r="B19" s="1">
        <f t="shared" si="1"/>
        <v>53.06166666666665</v>
      </c>
      <c r="C19" s="1">
        <v>59.05416666666665</v>
      </c>
      <c r="D19" s="1">
        <v>68.95964422344154</v>
      </c>
      <c r="F19" s="3">
        <v>15</v>
      </c>
      <c r="G19" s="1">
        <f t="shared" si="2"/>
        <v>10.6</v>
      </c>
      <c r="H19" s="1">
        <v>10</v>
      </c>
      <c r="I19" s="1">
        <v>5.53</v>
      </c>
      <c r="K19" s="3">
        <v>15</v>
      </c>
      <c r="L19" s="1">
        <v>1008.275</v>
      </c>
      <c r="M19" s="1">
        <f t="shared" si="0"/>
        <v>1010.4508333333333</v>
      </c>
    </row>
    <row r="20" spans="1:13" ht="12.75">
      <c r="A20" s="3">
        <v>16</v>
      </c>
      <c r="B20" s="1">
        <f t="shared" si="1"/>
        <v>58.99749999999999</v>
      </c>
      <c r="C20" s="1">
        <v>58.33333333333332</v>
      </c>
      <c r="D20" s="1">
        <v>69.0629066072245</v>
      </c>
      <c r="F20" s="3">
        <v>16</v>
      </c>
      <c r="G20" s="1">
        <f t="shared" si="2"/>
        <v>9.220000000000002</v>
      </c>
      <c r="H20" s="1">
        <v>8.3</v>
      </c>
      <c r="I20" s="1">
        <v>5.15</v>
      </c>
      <c r="K20" s="3">
        <v>16</v>
      </c>
      <c r="L20" s="1">
        <v>1004.9625</v>
      </c>
      <c r="M20" s="1">
        <f t="shared" si="0"/>
        <v>1009.5225</v>
      </c>
    </row>
    <row r="21" spans="1:13" ht="12.75">
      <c r="A21" s="3">
        <v>17</v>
      </c>
      <c r="B21" s="1">
        <f t="shared" si="1"/>
        <v>66.69833333333332</v>
      </c>
      <c r="C21" s="1">
        <v>56.15416666666667</v>
      </c>
      <c r="D21" s="1">
        <v>69.1524966659046</v>
      </c>
      <c r="F21" s="3">
        <v>17</v>
      </c>
      <c r="G21" s="1">
        <f t="shared" si="2"/>
        <v>7.1</v>
      </c>
      <c r="H21" s="1">
        <v>11.5</v>
      </c>
      <c r="I21" s="1">
        <v>6.33</v>
      </c>
      <c r="K21" s="3">
        <v>17</v>
      </c>
      <c r="L21" s="1">
        <v>1013.1</v>
      </c>
      <c r="M21" s="1">
        <f t="shared" si="0"/>
        <v>1007.6108333333334</v>
      </c>
    </row>
    <row r="22" spans="1:13" ht="12.75">
      <c r="A22" s="3">
        <v>18</v>
      </c>
      <c r="B22" s="1">
        <f t="shared" si="1"/>
        <v>69.2175</v>
      </c>
      <c r="C22" s="1">
        <v>71.42083333333335</v>
      </c>
      <c r="D22" s="1">
        <v>69.24783845831429</v>
      </c>
      <c r="F22" s="3">
        <v>18</v>
      </c>
      <c r="G22" s="1">
        <f t="shared" si="2"/>
        <v>6.0200000000000005</v>
      </c>
      <c r="H22" s="1">
        <v>4.7</v>
      </c>
      <c r="I22" s="1">
        <v>6.58</v>
      </c>
      <c r="K22" s="3">
        <v>18</v>
      </c>
      <c r="L22" s="1">
        <v>1008.9833333333332</v>
      </c>
      <c r="M22" s="1">
        <f t="shared" si="0"/>
        <v>1008.5858333333332</v>
      </c>
    </row>
    <row r="23" spans="1:13" ht="12.75">
      <c r="A23" s="3">
        <v>19</v>
      </c>
      <c r="B23" s="1">
        <f t="shared" si="1"/>
        <v>72.84916666666668</v>
      </c>
      <c r="C23" s="1">
        <v>88.52916666666665</v>
      </c>
      <c r="D23" s="1">
        <v>69.34818321703345</v>
      </c>
      <c r="F23" s="3">
        <v>19</v>
      </c>
      <c r="G23" s="1">
        <f t="shared" si="2"/>
        <v>5.02</v>
      </c>
      <c r="H23" s="1">
        <v>1</v>
      </c>
      <c r="I23" s="1">
        <v>5.346666666666667</v>
      </c>
      <c r="K23" s="3">
        <v>19</v>
      </c>
      <c r="L23" s="1">
        <v>1002.7333333333332</v>
      </c>
      <c r="M23" s="1">
        <f t="shared" si="0"/>
        <v>1012.1558333333335</v>
      </c>
    </row>
    <row r="24" spans="1:13" ht="12.75">
      <c r="A24" s="3">
        <v>20</v>
      </c>
      <c r="B24" s="1">
        <f t="shared" si="1"/>
        <v>80.83500000000001</v>
      </c>
      <c r="C24" s="1">
        <v>71.65</v>
      </c>
      <c r="D24" s="1">
        <v>69.44185379680988</v>
      </c>
      <c r="F24" s="3">
        <v>20</v>
      </c>
      <c r="G24" s="1">
        <f t="shared" si="2"/>
        <v>3.2800000000000002</v>
      </c>
      <c r="H24" s="1">
        <v>4.6</v>
      </c>
      <c r="I24" s="1">
        <v>5.136666666666667</v>
      </c>
      <c r="K24" s="3">
        <v>20</v>
      </c>
      <c r="L24" s="1">
        <v>1013.15</v>
      </c>
      <c r="M24" s="1">
        <f t="shared" si="0"/>
        <v>1013.4091666666666</v>
      </c>
    </row>
    <row r="25" spans="1:13" ht="12.75">
      <c r="A25" s="3">
        <v>21</v>
      </c>
      <c r="B25" s="1">
        <f t="shared" si="1"/>
        <v>85.79166666666667</v>
      </c>
      <c r="C25" s="1">
        <v>76.49166666666666</v>
      </c>
      <c r="D25" s="1">
        <v>69.53954026013399</v>
      </c>
      <c r="F25" s="3">
        <v>21</v>
      </c>
      <c r="G25" s="1">
        <f t="shared" si="2"/>
        <v>2.34</v>
      </c>
      <c r="H25" s="1">
        <v>3.3</v>
      </c>
      <c r="I25" s="1">
        <v>5.61</v>
      </c>
      <c r="K25" s="3">
        <v>21</v>
      </c>
      <c r="L25" s="1">
        <v>1022.8125</v>
      </c>
      <c r="M25" s="1">
        <f t="shared" si="0"/>
        <v>1013.55</v>
      </c>
    </row>
    <row r="26" spans="1:13" ht="12.75">
      <c r="A26" s="3">
        <v>22</v>
      </c>
      <c r="B26" s="1">
        <f t="shared" si="1"/>
        <v>84.79333333333334</v>
      </c>
      <c r="C26" s="1">
        <v>96.08333333333336</v>
      </c>
      <c r="D26" s="1">
        <v>69.64369707278848</v>
      </c>
      <c r="F26" s="3">
        <v>22</v>
      </c>
      <c r="G26" s="1">
        <f t="shared" si="2"/>
        <v>3.62</v>
      </c>
      <c r="H26" s="1">
        <v>2.8</v>
      </c>
      <c r="I26" s="1">
        <v>5.39</v>
      </c>
      <c r="K26" s="3">
        <v>22</v>
      </c>
      <c r="L26" s="1">
        <v>1019.3666666666664</v>
      </c>
      <c r="M26" s="1">
        <f t="shared" si="0"/>
        <v>1014.0458333333332</v>
      </c>
    </row>
    <row r="27" spans="1:13" ht="12.75">
      <c r="A27" s="3">
        <v>23</v>
      </c>
      <c r="B27" s="1">
        <f t="shared" si="1"/>
        <v>85.86083333333335</v>
      </c>
      <c r="C27" s="1">
        <v>96.20416666666665</v>
      </c>
      <c r="D27" s="1">
        <v>69.74547249723332</v>
      </c>
      <c r="F27" s="3">
        <v>23</v>
      </c>
      <c r="G27" s="1">
        <f t="shared" si="2"/>
        <v>4.54</v>
      </c>
      <c r="H27" s="1">
        <v>0</v>
      </c>
      <c r="I27" s="1">
        <v>5.47</v>
      </c>
      <c r="K27" s="3">
        <v>23</v>
      </c>
      <c r="L27" s="1">
        <v>1009.6875</v>
      </c>
      <c r="M27" s="1">
        <f t="shared" si="0"/>
        <v>1013.2699999999999</v>
      </c>
    </row>
    <row r="28" spans="1:13" ht="12.75">
      <c r="A28" s="3">
        <v>24</v>
      </c>
      <c r="B28" s="1">
        <f t="shared" si="1"/>
        <v>85.40083333333334</v>
      </c>
      <c r="C28" s="1">
        <v>83.5375</v>
      </c>
      <c r="D28" s="1">
        <v>69.84774063802575</v>
      </c>
      <c r="F28" s="3">
        <v>24</v>
      </c>
      <c r="G28" s="1">
        <f t="shared" si="2"/>
        <v>5.24</v>
      </c>
      <c r="H28" s="1">
        <v>7.4</v>
      </c>
      <c r="I28" s="1">
        <v>5.233333333333334</v>
      </c>
      <c r="K28" s="3">
        <v>24</v>
      </c>
      <c r="L28" s="1">
        <v>1005.2125</v>
      </c>
      <c r="M28" s="1">
        <f t="shared" si="0"/>
        <v>1011.2916666666666</v>
      </c>
    </row>
    <row r="29" spans="1:13" ht="12.75">
      <c r="A29" s="3">
        <v>25</v>
      </c>
      <c r="B29" s="1">
        <f t="shared" si="1"/>
        <v>80.64166666666665</v>
      </c>
      <c r="C29" s="1">
        <v>76.9875</v>
      </c>
      <c r="D29" s="1">
        <v>69.96265341560473</v>
      </c>
      <c r="F29" s="3">
        <v>25</v>
      </c>
      <c r="G29" s="1">
        <f t="shared" si="2"/>
        <v>6.24</v>
      </c>
      <c r="H29" s="1">
        <v>9.2</v>
      </c>
      <c r="I29" s="1">
        <v>5.96</v>
      </c>
      <c r="K29" s="3">
        <v>25</v>
      </c>
      <c r="L29" s="1">
        <v>1009.2708333333334</v>
      </c>
      <c r="M29" s="1">
        <f t="shared" si="0"/>
        <v>1008.4875</v>
      </c>
    </row>
    <row r="30" spans="1:13" ht="12.75">
      <c r="A30" s="3">
        <v>26</v>
      </c>
      <c r="B30" s="1">
        <f t="shared" si="1"/>
        <v>78.29583333333332</v>
      </c>
      <c r="C30" s="1">
        <v>74.19166666666668</v>
      </c>
      <c r="D30" s="1">
        <v>70.0982614320126</v>
      </c>
      <c r="F30" s="3">
        <v>26</v>
      </c>
      <c r="G30" s="1">
        <f t="shared" si="2"/>
        <v>7.1800000000000015</v>
      </c>
      <c r="H30" s="1">
        <v>6.8</v>
      </c>
      <c r="I30" s="1">
        <v>6.383333333333332</v>
      </c>
      <c r="K30" s="3">
        <v>26</v>
      </c>
      <c r="L30" s="1">
        <v>1012.9208333333332</v>
      </c>
      <c r="M30" s="1">
        <f t="shared" si="0"/>
        <v>1006.3025</v>
      </c>
    </row>
    <row r="31" spans="1:13" ht="12.75">
      <c r="A31" s="3">
        <v>27</v>
      </c>
      <c r="B31" s="1">
        <f t="shared" si="1"/>
        <v>75.39916666666667</v>
      </c>
      <c r="C31" s="1">
        <v>72.2875</v>
      </c>
      <c r="D31" s="1">
        <v>70.25813407453795</v>
      </c>
      <c r="F31" s="3">
        <v>27</v>
      </c>
      <c r="G31" s="1">
        <f t="shared" si="2"/>
        <v>6.859999999999999</v>
      </c>
      <c r="H31" s="1">
        <v>7.8</v>
      </c>
      <c r="I31" s="1">
        <v>7.0266666666666655</v>
      </c>
      <c r="K31" s="3">
        <v>27</v>
      </c>
      <c r="L31" s="1">
        <v>1005.3458333333334</v>
      </c>
      <c r="M31" s="1">
        <f t="shared" si="0"/>
        <v>1007.8458333333334</v>
      </c>
    </row>
    <row r="32" spans="1:13" ht="12.75">
      <c r="A32" s="3">
        <v>28</v>
      </c>
      <c r="B32" s="1">
        <f t="shared" si="1"/>
        <v>73.75833333333333</v>
      </c>
      <c r="C32" s="1">
        <v>84.475</v>
      </c>
      <c r="D32" s="1">
        <v>70.44906344638609</v>
      </c>
      <c r="F32" s="3">
        <v>28</v>
      </c>
      <c r="G32" s="1">
        <f t="shared" si="2"/>
        <v>6.040000000000001</v>
      </c>
      <c r="H32" s="1">
        <v>4.7</v>
      </c>
      <c r="I32" s="1">
        <v>6.986666666666666</v>
      </c>
      <c r="K32" s="3">
        <v>28</v>
      </c>
      <c r="L32" s="1">
        <v>998.7625</v>
      </c>
      <c r="M32" s="1">
        <f t="shared" si="0"/>
        <v>1009.2833333333334</v>
      </c>
    </row>
    <row r="33" spans="1:13" ht="12.75">
      <c r="A33" s="3">
        <v>29</v>
      </c>
      <c r="B33" s="1">
        <f t="shared" si="1"/>
        <v>73.22</v>
      </c>
      <c r="C33" s="1">
        <v>69.05416666666666</v>
      </c>
      <c r="D33" s="1">
        <v>70.67023717139486</v>
      </c>
      <c r="F33" s="3">
        <v>29</v>
      </c>
      <c r="G33" s="1">
        <f t="shared" si="2"/>
        <v>4.959999999999999</v>
      </c>
      <c r="H33" s="1">
        <v>5.8</v>
      </c>
      <c r="I33" s="1">
        <v>7.14</v>
      </c>
      <c r="K33" s="3">
        <v>29</v>
      </c>
      <c r="L33" s="1">
        <v>1012.9291666666668</v>
      </c>
      <c r="M33" s="1">
        <f t="shared" si="0"/>
        <v>1007.8391666666669</v>
      </c>
    </row>
    <row r="34" spans="1:13" ht="12.75">
      <c r="A34" s="3">
        <v>30</v>
      </c>
      <c r="B34" s="1">
        <f t="shared" si="1"/>
        <v>70.1225</v>
      </c>
      <c r="C34" s="1">
        <v>68.78333333333333</v>
      </c>
      <c r="D34" s="1">
        <v>70.92132412625992</v>
      </c>
      <c r="F34" s="3">
        <v>30</v>
      </c>
      <c r="G34" s="1">
        <f t="shared" si="2"/>
        <v>5</v>
      </c>
      <c r="H34" s="1">
        <v>5.1</v>
      </c>
      <c r="I34" s="1">
        <v>6.68</v>
      </c>
      <c r="K34" s="3">
        <v>30</v>
      </c>
      <c r="L34" s="1">
        <v>1016.4583333333335</v>
      </c>
      <c r="M34" s="1">
        <f t="shared" si="0"/>
        <v>1008.11</v>
      </c>
    </row>
    <row r="35" spans="1:12" ht="12.75">
      <c r="A35" s="3"/>
      <c r="B35" s="1"/>
      <c r="C35" s="1">
        <v>71.5</v>
      </c>
      <c r="D35" s="1"/>
      <c r="F35" s="3"/>
      <c r="G35" s="1"/>
      <c r="H35" s="1">
        <v>1.4</v>
      </c>
      <c r="I35" s="1"/>
      <c r="K35" s="3"/>
      <c r="L35" s="1">
        <v>1005.7</v>
      </c>
    </row>
    <row r="36" spans="1:13" ht="13.5" thickBot="1">
      <c r="A36" s="4"/>
      <c r="B36" s="2"/>
      <c r="C36" s="2">
        <v>56.8</v>
      </c>
      <c r="D36" s="2"/>
      <c r="F36" s="4"/>
      <c r="G36" s="2"/>
      <c r="H36" s="2">
        <v>8</v>
      </c>
      <c r="I36" s="2"/>
      <c r="K36" s="4"/>
      <c r="L36" s="2">
        <v>1006.7</v>
      </c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43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8.891666666666667</v>
      </c>
      <c r="D3" s="1"/>
      <c r="F3" s="3">
        <v>30</v>
      </c>
      <c r="G3" s="1"/>
      <c r="H3" s="1">
        <v>12.9</v>
      </c>
      <c r="I3" s="1"/>
      <c r="K3" s="3">
        <v>30</v>
      </c>
      <c r="L3" s="1"/>
      <c r="M3" s="1">
        <v>-0.5</v>
      </c>
      <c r="N3" s="1"/>
      <c r="P3" s="3">
        <v>30</v>
      </c>
      <c r="Q3" s="1"/>
      <c r="R3" s="1">
        <v>-32.3</v>
      </c>
      <c r="S3" s="1"/>
    </row>
    <row r="4" spans="1:19" ht="12.75">
      <c r="A4" s="3">
        <v>31</v>
      </c>
      <c r="B4" s="1"/>
      <c r="C4" s="1">
        <v>7.65</v>
      </c>
      <c r="D4" s="1"/>
      <c r="F4" s="3">
        <v>31</v>
      </c>
      <c r="G4" s="1"/>
      <c r="H4" s="1">
        <v>12.3</v>
      </c>
      <c r="I4" s="1"/>
      <c r="K4" s="3">
        <v>31</v>
      </c>
      <c r="L4" s="1"/>
      <c r="M4" s="1">
        <v>-2.7</v>
      </c>
      <c r="N4" s="1"/>
      <c r="P4" s="3">
        <v>31</v>
      </c>
      <c r="Q4" s="1"/>
      <c r="R4" s="1">
        <v>-30.9</v>
      </c>
      <c r="S4" s="1"/>
    </row>
    <row r="5" spans="1:19" ht="12.75">
      <c r="A5" s="3">
        <v>1</v>
      </c>
      <c r="B5" s="1">
        <f aca="true" t="shared" si="0" ref="B5:B34">AVERAGE(C3:C7)</f>
        <v>8.445833333333333</v>
      </c>
      <c r="C5" s="1">
        <v>8.945833333333331</v>
      </c>
      <c r="D5" s="1">
        <v>9.369677831123305</v>
      </c>
      <c r="F5" s="3">
        <v>1</v>
      </c>
      <c r="G5" s="1">
        <f aca="true" t="shared" si="1" ref="G5:G34">AVERAGE(H3:H7)</f>
        <v>12.260000000000002</v>
      </c>
      <c r="H5" s="1">
        <v>12.5</v>
      </c>
      <c r="I5" s="1">
        <v>13.80417009602195</v>
      </c>
      <c r="K5" s="3">
        <v>1</v>
      </c>
      <c r="L5" s="1">
        <f aca="true" t="shared" si="2" ref="L5:L12">AVERAGE(M3:M7)</f>
        <v>-0.33999999999999997</v>
      </c>
      <c r="M5" s="1">
        <v>0.6</v>
      </c>
      <c r="N5" s="1">
        <v>1.6</v>
      </c>
      <c r="P5" s="3">
        <v>1</v>
      </c>
      <c r="Q5" s="1">
        <f aca="true" t="shared" si="3" ref="Q5:Q12">AVERAGE(R3:R7)</f>
        <v>-25.339999999999996</v>
      </c>
      <c r="R5" s="1">
        <v>-21.7</v>
      </c>
      <c r="S5" s="1">
        <v>-19.8</v>
      </c>
    </row>
    <row r="6" spans="1:19" ht="12.75">
      <c r="A6" s="3">
        <v>2</v>
      </c>
      <c r="B6" s="1">
        <f t="shared" si="0"/>
        <v>7.966666666666666</v>
      </c>
      <c r="C6" s="1">
        <v>10.491666666666665</v>
      </c>
      <c r="D6" s="1">
        <v>9.598126428898034</v>
      </c>
      <c r="F6" s="3">
        <v>2</v>
      </c>
      <c r="G6" s="1">
        <f t="shared" si="1"/>
        <v>12.14</v>
      </c>
      <c r="H6" s="1">
        <v>14.7</v>
      </c>
      <c r="I6" s="1">
        <v>14.048404206675814</v>
      </c>
      <c r="K6" s="3">
        <v>2</v>
      </c>
      <c r="L6" s="1">
        <f t="shared" si="2"/>
        <v>-1.4599999999999997</v>
      </c>
      <c r="M6" s="1">
        <v>4.4</v>
      </c>
      <c r="N6" s="1">
        <v>1.9</v>
      </c>
      <c r="P6" s="3">
        <v>2</v>
      </c>
      <c r="Q6" s="1">
        <f t="shared" si="3"/>
        <v>-24.58</v>
      </c>
      <c r="R6" s="1">
        <v>-19.5</v>
      </c>
      <c r="S6" s="1">
        <v>-19.7</v>
      </c>
    </row>
    <row r="7" spans="1:19" ht="12.75">
      <c r="A7" s="3">
        <v>3</v>
      </c>
      <c r="B7" s="1">
        <f t="shared" si="0"/>
        <v>7.755</v>
      </c>
      <c r="C7" s="1">
        <v>6.25</v>
      </c>
      <c r="D7" s="1">
        <v>9.830439719554944</v>
      </c>
      <c r="F7" s="3">
        <v>3</v>
      </c>
      <c r="G7" s="1">
        <f t="shared" si="1"/>
        <v>12.100000000000001</v>
      </c>
      <c r="H7" s="1">
        <v>8.9</v>
      </c>
      <c r="I7" s="1">
        <v>14.290864197530867</v>
      </c>
      <c r="K7" s="3">
        <v>3</v>
      </c>
      <c r="L7" s="1">
        <f t="shared" si="2"/>
        <v>-1.5799999999999998</v>
      </c>
      <c r="M7" s="1">
        <v>-3.5</v>
      </c>
      <c r="N7" s="1">
        <v>2.1</v>
      </c>
      <c r="P7" s="3">
        <v>3</v>
      </c>
      <c r="Q7" s="1">
        <f t="shared" si="3"/>
        <v>-23.9</v>
      </c>
      <c r="R7" s="1">
        <v>-22.3</v>
      </c>
      <c r="S7" s="1">
        <v>-19.7</v>
      </c>
    </row>
    <row r="8" spans="1:19" ht="12.75">
      <c r="A8" s="3">
        <v>4</v>
      </c>
      <c r="B8" s="1">
        <f t="shared" si="0"/>
        <v>8.25</v>
      </c>
      <c r="C8" s="1">
        <v>6.495833333333334</v>
      </c>
      <c r="D8" s="1">
        <v>10.060288827922571</v>
      </c>
      <c r="F8" s="3">
        <v>4</v>
      </c>
      <c r="G8" s="1">
        <f t="shared" si="1"/>
        <v>12.920000000000002</v>
      </c>
      <c r="H8" s="1">
        <v>12.3</v>
      </c>
      <c r="I8" s="1">
        <v>14.526223136716968</v>
      </c>
      <c r="K8" s="3">
        <v>4</v>
      </c>
      <c r="L8" s="1">
        <f t="shared" si="2"/>
        <v>-1.34</v>
      </c>
      <c r="M8" s="1">
        <v>-6.1</v>
      </c>
      <c r="N8" s="1">
        <v>2.3</v>
      </c>
      <c r="P8" s="3">
        <v>4</v>
      </c>
      <c r="Q8" s="1">
        <f t="shared" si="3"/>
        <v>-24.86</v>
      </c>
      <c r="R8" s="1">
        <v>-28.5</v>
      </c>
      <c r="S8" s="1">
        <v>-19.6</v>
      </c>
    </row>
    <row r="9" spans="1:19" ht="12.75">
      <c r="A9" s="3">
        <v>5</v>
      </c>
      <c r="B9" s="1">
        <f t="shared" si="0"/>
        <v>8.913333333333334</v>
      </c>
      <c r="C9" s="1">
        <v>6.591666666666666</v>
      </c>
      <c r="D9" s="1">
        <v>10.286185985368084</v>
      </c>
      <c r="F9" s="3">
        <v>5</v>
      </c>
      <c r="G9" s="1">
        <f t="shared" si="1"/>
        <v>13.780000000000001</v>
      </c>
      <c r="H9" s="1">
        <v>12.1</v>
      </c>
      <c r="I9" s="1">
        <v>14.7521536351166</v>
      </c>
      <c r="K9" s="3">
        <v>5</v>
      </c>
      <c r="L9" s="1">
        <f t="shared" si="2"/>
        <v>-0.8599999999999997</v>
      </c>
      <c r="M9" s="1">
        <v>-3.3</v>
      </c>
      <c r="N9" s="1">
        <v>2.4</v>
      </c>
      <c r="P9" s="3">
        <v>5</v>
      </c>
      <c r="Q9" s="1">
        <f t="shared" si="3"/>
        <v>-25.9</v>
      </c>
      <c r="R9" s="1">
        <v>-27.5</v>
      </c>
      <c r="S9" s="1">
        <v>-19.6</v>
      </c>
    </row>
    <row r="10" spans="1:19" ht="12.75">
      <c r="A10" s="3">
        <v>6</v>
      </c>
      <c r="B10" s="1">
        <f t="shared" si="0"/>
        <v>10.925833333333333</v>
      </c>
      <c r="C10" s="1">
        <v>11.420833333333334</v>
      </c>
      <c r="D10" s="1">
        <v>10.506438805060203</v>
      </c>
      <c r="F10" s="3">
        <v>6</v>
      </c>
      <c r="G10" s="1">
        <f t="shared" si="1"/>
        <v>16.16</v>
      </c>
      <c r="H10" s="1">
        <v>16.6</v>
      </c>
      <c r="I10" s="1">
        <v>14.967137631458618</v>
      </c>
      <c r="K10" s="3">
        <v>6</v>
      </c>
      <c r="L10" s="1">
        <f t="shared" si="2"/>
        <v>1.1200000000000003</v>
      </c>
      <c r="M10" s="1">
        <v>1.8</v>
      </c>
      <c r="N10" s="1">
        <v>2.6</v>
      </c>
      <c r="P10" s="3">
        <v>6</v>
      </c>
      <c r="Q10" s="1">
        <f t="shared" si="3"/>
        <v>-24.580000000000002</v>
      </c>
      <c r="R10" s="1">
        <v>-26.5</v>
      </c>
      <c r="S10" s="1">
        <v>-19.6</v>
      </c>
    </row>
    <row r="11" spans="1:19" ht="12.75">
      <c r="A11" s="3">
        <v>7</v>
      </c>
      <c r="B11" s="1">
        <f t="shared" si="0"/>
        <v>11.607499999999998</v>
      </c>
      <c r="C11" s="1">
        <v>13.808333333333335</v>
      </c>
      <c r="D11" s="1">
        <v>10.717134583142816</v>
      </c>
      <c r="F11" s="3">
        <v>7</v>
      </c>
      <c r="G11" s="1">
        <f t="shared" si="1"/>
        <v>16.419999999999998</v>
      </c>
      <c r="H11" s="1">
        <v>19</v>
      </c>
      <c r="I11" s="1">
        <v>15.170553269318702</v>
      </c>
      <c r="K11" s="3">
        <v>7</v>
      </c>
      <c r="L11" s="1">
        <f t="shared" si="2"/>
        <v>3.7399999999999998</v>
      </c>
      <c r="M11" s="1">
        <v>6.8</v>
      </c>
      <c r="N11" s="1">
        <v>2.7</v>
      </c>
      <c r="P11" s="3">
        <v>7</v>
      </c>
      <c r="Q11" s="1">
        <f t="shared" si="3"/>
        <v>-22.060000000000002</v>
      </c>
      <c r="R11" s="1">
        <v>-24.7</v>
      </c>
      <c r="S11" s="1">
        <v>-19.5</v>
      </c>
    </row>
    <row r="12" spans="1:19" ht="12.75">
      <c r="A12" s="3">
        <v>8</v>
      </c>
      <c r="B12" s="1">
        <f t="shared" si="0"/>
        <v>12.34</v>
      </c>
      <c r="C12" s="1">
        <v>16.3125</v>
      </c>
      <c r="D12" s="1">
        <v>10.915952408169487</v>
      </c>
      <c r="F12" s="3">
        <v>8</v>
      </c>
      <c r="G12" s="1">
        <f t="shared" si="1"/>
        <v>16.56</v>
      </c>
      <c r="H12" s="1">
        <v>20.8</v>
      </c>
      <c r="I12" s="1">
        <v>15.35957933241884</v>
      </c>
      <c r="K12" s="3">
        <v>8</v>
      </c>
      <c r="L12" s="1">
        <f t="shared" si="2"/>
        <v>4.76</v>
      </c>
      <c r="M12" s="1">
        <v>6.4</v>
      </c>
      <c r="N12" s="1">
        <v>2.9</v>
      </c>
      <c r="P12" s="3">
        <v>8</v>
      </c>
      <c r="Q12" s="1">
        <f t="shared" si="3"/>
        <v>-20.140000000000004</v>
      </c>
      <c r="R12" s="1">
        <v>-15.7</v>
      </c>
      <c r="S12" s="1">
        <v>-19.5</v>
      </c>
    </row>
    <row r="13" spans="1:19" ht="12.75">
      <c r="A13" s="3">
        <v>9</v>
      </c>
      <c r="B13" s="1">
        <f t="shared" si="0"/>
        <v>12.384166666666667</v>
      </c>
      <c r="C13" s="1">
        <v>9.904166666666665</v>
      </c>
      <c r="D13" s="1">
        <v>11.102919714982473</v>
      </c>
      <c r="F13" s="3">
        <v>9</v>
      </c>
      <c r="G13" s="1">
        <f t="shared" si="1"/>
        <v>16.6</v>
      </c>
      <c r="H13" s="1">
        <v>13.6</v>
      </c>
      <c r="I13" s="1">
        <v>15.535779606767258</v>
      </c>
      <c r="K13" s="3">
        <v>9</v>
      </c>
      <c r="L13" s="1">
        <f>AVERAGE(M11:M15)</f>
        <v>5.36</v>
      </c>
      <c r="M13" s="1">
        <v>7</v>
      </c>
      <c r="N13" s="1">
        <v>3</v>
      </c>
      <c r="P13" s="3">
        <v>9</v>
      </c>
      <c r="Q13" s="1">
        <f>AVERAGE(R11:R15)</f>
        <v>-19.059999999999995</v>
      </c>
      <c r="R13" s="1">
        <v>-15.9</v>
      </c>
      <c r="S13" s="1">
        <v>-19.5</v>
      </c>
    </row>
    <row r="14" spans="1:19" ht="12.75">
      <c r="A14" s="3">
        <v>10</v>
      </c>
      <c r="B14" s="1">
        <f t="shared" si="0"/>
        <v>11.416666666666666</v>
      </c>
      <c r="C14" s="1">
        <v>10.254166666666665</v>
      </c>
      <c r="D14" s="1">
        <v>11.27720031245237</v>
      </c>
      <c r="F14" s="3">
        <v>10</v>
      </c>
      <c r="G14" s="1">
        <f t="shared" si="1"/>
        <v>15.540000000000001</v>
      </c>
      <c r="H14" s="1">
        <v>12.8</v>
      </c>
      <c r="I14" s="1">
        <v>15.698029263831735</v>
      </c>
      <c r="K14" s="3">
        <v>10</v>
      </c>
      <c r="L14" s="1">
        <f aca="true" t="shared" si="4" ref="L14:L34">AVERAGE(M12:M16)</f>
        <v>3.02</v>
      </c>
      <c r="M14" s="1">
        <v>1.8</v>
      </c>
      <c r="N14" s="1">
        <v>3.1</v>
      </c>
      <c r="P14" s="3">
        <v>10</v>
      </c>
      <c r="Q14" s="1">
        <f aca="true" t="shared" si="5" ref="Q14:Q34">AVERAGE(R12:R16)</f>
        <v>-20.38</v>
      </c>
      <c r="R14" s="1">
        <v>-17.9</v>
      </c>
      <c r="S14" s="1">
        <v>-19.5</v>
      </c>
    </row>
    <row r="15" spans="1:19" ht="12.75">
      <c r="A15" s="3">
        <v>11</v>
      </c>
      <c r="B15" s="1">
        <f t="shared" si="0"/>
        <v>10.873333333333331</v>
      </c>
      <c r="C15" s="1">
        <v>11.641666666666666</v>
      </c>
      <c r="D15" s="1">
        <v>11.439831961591219</v>
      </c>
      <c r="F15" s="3">
        <v>11</v>
      </c>
      <c r="G15" s="1">
        <f t="shared" si="1"/>
        <v>15.620000000000001</v>
      </c>
      <c r="H15" s="1">
        <v>16.8</v>
      </c>
      <c r="I15" s="1">
        <v>15.84658436213992</v>
      </c>
      <c r="K15" s="3">
        <v>11</v>
      </c>
      <c r="L15" s="1">
        <f t="shared" si="4"/>
        <v>2.5</v>
      </c>
      <c r="M15" s="1">
        <v>4.8</v>
      </c>
      <c r="N15" s="1">
        <v>3.2</v>
      </c>
      <c r="P15" s="3">
        <v>11</v>
      </c>
      <c r="Q15" s="1">
        <f t="shared" si="5"/>
        <v>-21.82</v>
      </c>
      <c r="R15" s="1">
        <v>-21.1</v>
      </c>
      <c r="S15" s="1">
        <v>-19.5</v>
      </c>
    </row>
    <row r="16" spans="1:19" ht="12.75">
      <c r="A16" s="3">
        <v>12</v>
      </c>
      <c r="B16" s="1">
        <f t="shared" si="0"/>
        <v>11.671666666666665</v>
      </c>
      <c r="C16" s="1">
        <v>8.970833333333333</v>
      </c>
      <c r="D16" s="1">
        <v>11.595897729004726</v>
      </c>
      <c r="F16" s="3">
        <v>12</v>
      </c>
      <c r="G16" s="1">
        <f t="shared" si="1"/>
        <v>16.72</v>
      </c>
      <c r="H16" s="1">
        <v>13.7</v>
      </c>
      <c r="I16" s="1">
        <v>15.990768175582993</v>
      </c>
      <c r="K16" s="3">
        <v>12</v>
      </c>
      <c r="L16" s="1">
        <f t="shared" si="4"/>
        <v>2.54</v>
      </c>
      <c r="M16" s="1">
        <v>-4.9</v>
      </c>
      <c r="N16" s="1">
        <v>3.4</v>
      </c>
      <c r="P16" s="3">
        <v>12</v>
      </c>
      <c r="Q16" s="1">
        <f t="shared" si="5"/>
        <v>-22.939999999999998</v>
      </c>
      <c r="R16" s="1">
        <v>-31.3</v>
      </c>
      <c r="S16" s="1">
        <v>-19.4</v>
      </c>
    </row>
    <row r="17" spans="1:19" ht="12.75">
      <c r="A17" s="3">
        <v>13</v>
      </c>
      <c r="B17" s="1">
        <f t="shared" si="0"/>
        <v>12.934166666666666</v>
      </c>
      <c r="C17" s="1">
        <v>13.595833333333333</v>
      </c>
      <c r="D17" s="1">
        <v>11.74973651120256</v>
      </c>
      <c r="F17" s="3">
        <v>13</v>
      </c>
      <c r="G17" s="1">
        <f t="shared" si="1"/>
        <v>18.800000000000004</v>
      </c>
      <c r="H17" s="1">
        <v>21.2</v>
      </c>
      <c r="I17" s="1">
        <v>16.13549154092364</v>
      </c>
      <c r="K17" s="3">
        <v>13</v>
      </c>
      <c r="L17" s="1">
        <f t="shared" si="4"/>
        <v>3.8599999999999994</v>
      </c>
      <c r="M17" s="1">
        <v>3.8</v>
      </c>
      <c r="N17" s="1">
        <v>3.5</v>
      </c>
      <c r="P17" s="3">
        <v>13</v>
      </c>
      <c r="Q17" s="1">
        <f t="shared" si="5"/>
        <v>-23.220000000000002</v>
      </c>
      <c r="R17" s="1">
        <v>-22.9</v>
      </c>
      <c r="S17" s="1">
        <v>-19.3</v>
      </c>
    </row>
    <row r="18" spans="1:19" ht="12.75">
      <c r="A18" s="3">
        <v>14</v>
      </c>
      <c r="B18" s="1">
        <f t="shared" si="0"/>
        <v>13.955000000000002</v>
      </c>
      <c r="C18" s="1">
        <v>13.895833333333336</v>
      </c>
      <c r="D18" s="1">
        <v>11.90181412894376</v>
      </c>
      <c r="F18" s="3">
        <v>14</v>
      </c>
      <c r="G18" s="1">
        <f t="shared" si="1"/>
        <v>20.34</v>
      </c>
      <c r="H18" s="1">
        <v>19.1</v>
      </c>
      <c r="I18" s="1">
        <v>16.281984453589395</v>
      </c>
      <c r="K18" s="3">
        <v>14</v>
      </c>
      <c r="L18" s="1">
        <f t="shared" si="4"/>
        <v>4.88</v>
      </c>
      <c r="M18" s="1">
        <v>7.2</v>
      </c>
      <c r="N18" s="1">
        <v>3.7</v>
      </c>
      <c r="P18" s="3">
        <v>14</v>
      </c>
      <c r="Q18" s="1">
        <f t="shared" si="5"/>
        <v>-22.18</v>
      </c>
      <c r="R18" s="1">
        <v>-21.5</v>
      </c>
      <c r="S18" s="1">
        <v>-19.2</v>
      </c>
    </row>
    <row r="19" spans="1:19" ht="12.75">
      <c r="A19" s="3">
        <v>15</v>
      </c>
      <c r="B19" s="1">
        <f t="shared" si="0"/>
        <v>14.086666666666668</v>
      </c>
      <c r="C19" s="1">
        <v>16.566666666666666</v>
      </c>
      <c r="D19" s="1">
        <v>12.052081428135956</v>
      </c>
      <c r="F19" s="3">
        <v>15</v>
      </c>
      <c r="G19" s="1">
        <f t="shared" si="1"/>
        <v>20.2</v>
      </c>
      <c r="H19" s="1">
        <v>23.2</v>
      </c>
      <c r="I19" s="1">
        <v>16.432482853223593</v>
      </c>
      <c r="K19" s="3">
        <v>15</v>
      </c>
      <c r="L19" s="1">
        <f t="shared" si="4"/>
        <v>6.619999999999999</v>
      </c>
      <c r="M19" s="1">
        <v>8.4</v>
      </c>
      <c r="N19" s="1">
        <v>3.9</v>
      </c>
      <c r="P19" s="3">
        <v>15</v>
      </c>
      <c r="Q19" s="1">
        <f t="shared" si="5"/>
        <v>-19.78</v>
      </c>
      <c r="R19" s="1">
        <v>-19.3</v>
      </c>
      <c r="S19" s="1">
        <v>-19.1</v>
      </c>
    </row>
    <row r="20" spans="1:19" ht="12.75">
      <c r="A20" s="3">
        <v>16</v>
      </c>
      <c r="B20" s="1">
        <f t="shared" si="0"/>
        <v>13.440833333333334</v>
      </c>
      <c r="C20" s="1">
        <v>16.745833333333334</v>
      </c>
      <c r="D20" s="1">
        <v>12.202983729614386</v>
      </c>
      <c r="F20" s="3">
        <v>16</v>
      </c>
      <c r="G20" s="1">
        <f t="shared" si="1"/>
        <v>18.6</v>
      </c>
      <c r="H20" s="1">
        <v>24.5</v>
      </c>
      <c r="I20" s="1">
        <v>16.586822130772745</v>
      </c>
      <c r="K20" s="3">
        <v>16</v>
      </c>
      <c r="L20" s="1">
        <f t="shared" si="4"/>
        <v>6.34</v>
      </c>
      <c r="M20" s="1">
        <v>9.9</v>
      </c>
      <c r="N20" s="1">
        <v>4.2</v>
      </c>
      <c r="P20" s="3">
        <v>16</v>
      </c>
      <c r="Q20" s="1">
        <f t="shared" si="5"/>
        <v>-18.78</v>
      </c>
      <c r="R20" s="1">
        <v>-15.9</v>
      </c>
      <c r="S20" s="1">
        <v>-19</v>
      </c>
    </row>
    <row r="21" spans="1:19" ht="12.75">
      <c r="A21" s="3">
        <v>17</v>
      </c>
      <c r="B21" s="1">
        <f t="shared" si="0"/>
        <v>12.155833333333334</v>
      </c>
      <c r="C21" s="1">
        <v>9.629166666666668</v>
      </c>
      <c r="D21" s="1">
        <v>12.35588763145862</v>
      </c>
      <c r="F21" s="3">
        <v>17</v>
      </c>
      <c r="G21" s="1">
        <f t="shared" si="1"/>
        <v>16.84</v>
      </c>
      <c r="H21" s="1">
        <v>13</v>
      </c>
      <c r="I21" s="1">
        <v>16.746611796982165</v>
      </c>
      <c r="K21" s="3">
        <v>17</v>
      </c>
      <c r="L21" s="1">
        <f t="shared" si="4"/>
        <v>6.540000000000001</v>
      </c>
      <c r="M21" s="1">
        <v>3.8</v>
      </c>
      <c r="N21" s="1">
        <v>4.5</v>
      </c>
      <c r="P21" s="3">
        <v>17</v>
      </c>
      <c r="Q21" s="1">
        <f t="shared" si="5"/>
        <v>-18.3</v>
      </c>
      <c r="R21" s="1">
        <v>-19.3</v>
      </c>
      <c r="S21" s="1">
        <v>-18.8</v>
      </c>
    </row>
    <row r="22" spans="1:19" ht="12.75">
      <c r="A22" s="3">
        <v>18</v>
      </c>
      <c r="B22" s="1">
        <f t="shared" si="0"/>
        <v>10.326666666666666</v>
      </c>
      <c r="C22" s="1">
        <v>10.366666666666665</v>
      </c>
      <c r="D22" s="1">
        <v>12.510729119036732</v>
      </c>
      <c r="F22" s="3">
        <v>18</v>
      </c>
      <c r="G22" s="1">
        <f t="shared" si="1"/>
        <v>14.540000000000001</v>
      </c>
      <c r="H22" s="1">
        <v>13.2</v>
      </c>
      <c r="I22" s="1">
        <v>16.91201646090535</v>
      </c>
      <c r="K22" s="3">
        <v>18</v>
      </c>
      <c r="L22" s="1">
        <f t="shared" si="4"/>
        <v>4.9399999999999995</v>
      </c>
      <c r="M22" s="1">
        <v>2.4</v>
      </c>
      <c r="N22" s="1">
        <v>4.7</v>
      </c>
      <c r="P22" s="3">
        <v>18</v>
      </c>
      <c r="Q22" s="1">
        <f t="shared" si="5"/>
        <v>-19.580000000000002</v>
      </c>
      <c r="R22" s="1">
        <v>-17.9</v>
      </c>
      <c r="S22" s="1">
        <v>-18.5</v>
      </c>
    </row>
    <row r="23" spans="1:19" ht="12.75">
      <c r="A23" s="3">
        <v>19</v>
      </c>
      <c r="B23" s="1">
        <f t="shared" si="0"/>
        <v>8.870000000000001</v>
      </c>
      <c r="C23" s="1">
        <v>7.470833333333331</v>
      </c>
      <c r="D23" s="1">
        <v>12.666987692424936</v>
      </c>
      <c r="F23" s="3">
        <v>19</v>
      </c>
      <c r="G23" s="1">
        <f t="shared" si="1"/>
        <v>12.180000000000001</v>
      </c>
      <c r="H23" s="1">
        <v>10.3</v>
      </c>
      <c r="I23" s="1">
        <v>17.082272519433015</v>
      </c>
      <c r="K23" s="3">
        <v>19</v>
      </c>
      <c r="L23" s="1">
        <f t="shared" si="4"/>
        <v>3.1599999999999997</v>
      </c>
      <c r="M23" s="1">
        <v>8.2</v>
      </c>
      <c r="N23" s="1">
        <v>5</v>
      </c>
      <c r="P23" s="3">
        <v>19</v>
      </c>
      <c r="Q23" s="1">
        <f t="shared" si="5"/>
        <v>-20.619999999999997</v>
      </c>
      <c r="R23" s="1">
        <v>-19.1</v>
      </c>
      <c r="S23" s="1">
        <v>-18.3</v>
      </c>
    </row>
    <row r="24" spans="1:19" ht="12.75">
      <c r="A24" s="3">
        <v>20</v>
      </c>
      <c r="B24" s="1">
        <f t="shared" si="0"/>
        <v>9.334166666666667</v>
      </c>
      <c r="C24" s="1">
        <v>7.420833333333334</v>
      </c>
      <c r="D24" s="1">
        <v>12.824729080932785</v>
      </c>
      <c r="F24" s="3">
        <v>20</v>
      </c>
      <c r="G24" s="1">
        <f t="shared" si="1"/>
        <v>12.620000000000001</v>
      </c>
      <c r="H24" s="1">
        <v>11.7</v>
      </c>
      <c r="I24" s="1">
        <v>17.258395061728393</v>
      </c>
      <c r="K24" s="3">
        <v>20</v>
      </c>
      <c r="L24" s="1">
        <f t="shared" si="4"/>
        <v>3.16</v>
      </c>
      <c r="M24" s="1">
        <v>0.4</v>
      </c>
      <c r="N24" s="1">
        <v>5.3</v>
      </c>
      <c r="P24" s="3">
        <v>20</v>
      </c>
      <c r="Q24" s="1">
        <f t="shared" si="5"/>
        <v>-19.860000000000003</v>
      </c>
      <c r="R24" s="1">
        <v>-25.7</v>
      </c>
      <c r="S24" s="1">
        <v>-18</v>
      </c>
    </row>
    <row r="25" spans="1:19" ht="12.75">
      <c r="A25" s="3">
        <v>21</v>
      </c>
      <c r="B25" s="1">
        <f t="shared" si="0"/>
        <v>10.024166666666664</v>
      </c>
      <c r="C25" s="1">
        <v>9.4625</v>
      </c>
      <c r="D25" s="1">
        <v>12.98250361987502</v>
      </c>
      <c r="F25" s="3">
        <v>21</v>
      </c>
      <c r="G25" s="1">
        <f t="shared" si="1"/>
        <v>13.2</v>
      </c>
      <c r="H25" s="1">
        <v>12.7</v>
      </c>
      <c r="I25" s="1">
        <v>17.43663923182442</v>
      </c>
      <c r="K25" s="3">
        <v>21</v>
      </c>
      <c r="L25" s="1">
        <f t="shared" si="4"/>
        <v>3.9599999999999995</v>
      </c>
      <c r="M25" s="1">
        <v>1</v>
      </c>
      <c r="N25" s="1">
        <v>5.6</v>
      </c>
      <c r="P25" s="3">
        <v>21</v>
      </c>
      <c r="Q25" s="1">
        <f t="shared" si="5"/>
        <v>-19.380000000000003</v>
      </c>
      <c r="R25" s="1">
        <v>-21.1</v>
      </c>
      <c r="S25" s="1">
        <v>-17.8</v>
      </c>
    </row>
    <row r="26" spans="1:19" ht="12.75">
      <c r="A26" s="3">
        <v>22</v>
      </c>
      <c r="B26" s="1">
        <f t="shared" si="0"/>
        <v>10.916666666666666</v>
      </c>
      <c r="C26" s="1">
        <v>11.95</v>
      </c>
      <c r="D26" s="1">
        <v>13.139163618350862</v>
      </c>
      <c r="F26" s="3">
        <v>22</v>
      </c>
      <c r="G26" s="1">
        <f t="shared" si="1"/>
        <v>14.36</v>
      </c>
      <c r="H26" s="1">
        <v>15.2</v>
      </c>
      <c r="I26" s="1">
        <v>17.61407864654778</v>
      </c>
      <c r="K26" s="3">
        <v>22</v>
      </c>
      <c r="L26" s="1">
        <f t="shared" si="4"/>
        <v>3.5200000000000005</v>
      </c>
      <c r="M26" s="1">
        <v>3.8</v>
      </c>
      <c r="N26" s="1">
        <v>5.9</v>
      </c>
      <c r="P26" s="3">
        <v>22</v>
      </c>
      <c r="Q26" s="1">
        <f t="shared" si="5"/>
        <v>-19.3</v>
      </c>
      <c r="R26" s="1">
        <v>-15.5</v>
      </c>
      <c r="S26" s="1">
        <v>-17.5</v>
      </c>
    </row>
    <row r="27" spans="1:19" ht="12.75">
      <c r="A27" s="3">
        <v>23</v>
      </c>
      <c r="B27" s="1">
        <f t="shared" si="0"/>
        <v>11.542499999999999</v>
      </c>
      <c r="C27" s="1">
        <v>13.816666666666665</v>
      </c>
      <c r="D27" s="1">
        <v>13.296703818015546</v>
      </c>
      <c r="F27" s="3">
        <v>23</v>
      </c>
      <c r="G27" s="1">
        <f t="shared" si="1"/>
        <v>15.319999999999999</v>
      </c>
      <c r="H27" s="1">
        <v>16.1</v>
      </c>
      <c r="I27" s="1">
        <v>17.792656607224508</v>
      </c>
      <c r="K27" s="3">
        <v>23</v>
      </c>
      <c r="L27" s="1">
        <f t="shared" si="4"/>
        <v>3.88</v>
      </c>
      <c r="M27" s="1">
        <v>6.4</v>
      </c>
      <c r="N27" s="1">
        <v>6.1</v>
      </c>
      <c r="P27" s="3">
        <v>23</v>
      </c>
      <c r="Q27" s="1">
        <f t="shared" si="5"/>
        <v>-19.18</v>
      </c>
      <c r="R27" s="1">
        <v>-15.5</v>
      </c>
      <c r="S27" s="1">
        <v>-17.3</v>
      </c>
    </row>
    <row r="28" spans="1:19" ht="12.75">
      <c r="A28" s="3">
        <v>24</v>
      </c>
      <c r="B28" s="1">
        <f t="shared" si="0"/>
        <v>12.234166666666667</v>
      </c>
      <c r="C28" s="1">
        <v>11.933333333333332</v>
      </c>
      <c r="D28" s="1">
        <v>13.455544695930499</v>
      </c>
      <c r="F28" s="3">
        <v>24</v>
      </c>
      <c r="G28" s="1">
        <f t="shared" si="1"/>
        <v>16.34</v>
      </c>
      <c r="H28" s="1">
        <v>16.1</v>
      </c>
      <c r="I28" s="1">
        <v>17.96856881572931</v>
      </c>
      <c r="K28" s="3">
        <v>24</v>
      </c>
      <c r="L28" s="1">
        <f t="shared" si="4"/>
        <v>4.24</v>
      </c>
      <c r="M28" s="1">
        <v>6</v>
      </c>
      <c r="N28" s="1">
        <v>6.4</v>
      </c>
      <c r="P28" s="3">
        <v>24</v>
      </c>
      <c r="Q28" s="1">
        <f t="shared" si="5"/>
        <v>-18.700000000000003</v>
      </c>
      <c r="R28" s="1">
        <v>-18.7</v>
      </c>
      <c r="S28" s="1">
        <v>-17</v>
      </c>
    </row>
    <row r="29" spans="1:19" ht="12.75">
      <c r="A29" s="3">
        <v>25</v>
      </c>
      <c r="B29" s="1">
        <f t="shared" si="0"/>
        <v>13.534166666666668</v>
      </c>
      <c r="C29" s="1">
        <v>10.55</v>
      </c>
      <c r="D29" s="1">
        <v>13.616421658283798</v>
      </c>
      <c r="F29" s="3">
        <v>25</v>
      </c>
      <c r="G29" s="1">
        <f t="shared" si="1"/>
        <v>18.28</v>
      </c>
      <c r="H29" s="1">
        <v>16.5</v>
      </c>
      <c r="I29" s="1">
        <v>18.141947873799726</v>
      </c>
      <c r="K29" s="3">
        <v>25</v>
      </c>
      <c r="L29" s="1">
        <f t="shared" si="4"/>
        <v>6</v>
      </c>
      <c r="M29" s="1">
        <v>2.2</v>
      </c>
      <c r="N29" s="1">
        <v>6.5</v>
      </c>
      <c r="P29" s="3">
        <v>25</v>
      </c>
      <c r="Q29" s="1">
        <f t="shared" si="5"/>
        <v>-18.78</v>
      </c>
      <c r="R29" s="1">
        <v>-25.1</v>
      </c>
      <c r="S29" s="1">
        <v>-16.8</v>
      </c>
    </row>
    <row r="30" spans="1:19" ht="12.75">
      <c r="A30" s="3">
        <v>26</v>
      </c>
      <c r="B30" s="1">
        <f t="shared" si="0"/>
        <v>13.685000000000002</v>
      </c>
      <c r="C30" s="1">
        <v>12.920833333333333</v>
      </c>
      <c r="D30" s="1">
        <v>13.778802773967382</v>
      </c>
      <c r="F30" s="3">
        <v>26</v>
      </c>
      <c r="G30" s="1">
        <f t="shared" si="1"/>
        <v>18.78</v>
      </c>
      <c r="H30" s="1">
        <v>17.8</v>
      </c>
      <c r="I30" s="1">
        <v>18.31116598079561</v>
      </c>
      <c r="K30" s="3">
        <v>26</v>
      </c>
      <c r="L30" s="1">
        <f t="shared" si="4"/>
        <v>6.56</v>
      </c>
      <c r="M30" s="1">
        <v>2.8</v>
      </c>
      <c r="N30" s="1">
        <v>6.7</v>
      </c>
      <c r="P30" s="3">
        <v>26</v>
      </c>
      <c r="Q30" s="1">
        <f t="shared" si="5"/>
        <v>-19.020000000000003</v>
      </c>
      <c r="R30" s="1">
        <v>-18.7</v>
      </c>
      <c r="S30" s="1">
        <v>-16.5</v>
      </c>
    </row>
    <row r="31" spans="1:19" ht="12.75">
      <c r="A31" s="3">
        <v>27</v>
      </c>
      <c r="B31" s="1">
        <f t="shared" si="0"/>
        <v>13.535</v>
      </c>
      <c r="C31" s="1">
        <v>18.45</v>
      </c>
      <c r="D31" s="1">
        <v>13.941652568206067</v>
      </c>
      <c r="F31" s="3">
        <v>27</v>
      </c>
      <c r="G31" s="1">
        <f t="shared" si="1"/>
        <v>18.6</v>
      </c>
      <c r="H31" s="1">
        <v>24.9</v>
      </c>
      <c r="I31" s="1">
        <v>18.47336534064929</v>
      </c>
      <c r="K31" s="3">
        <v>27</v>
      </c>
      <c r="L31" s="1">
        <f t="shared" si="4"/>
        <v>5.64</v>
      </c>
      <c r="M31" s="1">
        <v>12.6</v>
      </c>
      <c r="N31" s="1">
        <v>6.8</v>
      </c>
      <c r="P31" s="3">
        <v>27</v>
      </c>
      <c r="Q31" s="1">
        <f t="shared" si="5"/>
        <v>-19.979999999999997</v>
      </c>
      <c r="R31" s="1">
        <v>-15.9</v>
      </c>
      <c r="S31" s="1">
        <v>-16.3</v>
      </c>
    </row>
    <row r="32" spans="1:19" ht="12.75">
      <c r="A32" s="3">
        <v>28</v>
      </c>
      <c r="B32" s="1">
        <f t="shared" si="0"/>
        <v>14.443333333333332</v>
      </c>
      <c r="C32" s="1">
        <v>14.570833333333335</v>
      </c>
      <c r="D32" s="1">
        <v>14.105846669714985</v>
      </c>
      <c r="F32" s="3">
        <v>28</v>
      </c>
      <c r="G32" s="1">
        <f t="shared" si="1"/>
        <v>19.22</v>
      </c>
      <c r="H32" s="1">
        <v>18.6</v>
      </c>
      <c r="I32" s="1">
        <v>18.63024234110654</v>
      </c>
      <c r="K32" s="3">
        <v>28</v>
      </c>
      <c r="L32" s="1">
        <f t="shared" si="4"/>
        <v>6.639999999999999</v>
      </c>
      <c r="M32" s="1">
        <v>9.2</v>
      </c>
      <c r="N32" s="1">
        <v>6.9</v>
      </c>
      <c r="P32" s="3">
        <v>28</v>
      </c>
      <c r="Q32" s="1">
        <f t="shared" si="5"/>
        <v>-17.06</v>
      </c>
      <c r="R32" s="1">
        <v>-16.7</v>
      </c>
      <c r="S32" s="1">
        <v>-16.1</v>
      </c>
    </row>
    <row r="33" spans="1:19" ht="12.75">
      <c r="A33" s="3">
        <v>29</v>
      </c>
      <c r="B33" s="1">
        <f t="shared" si="0"/>
        <v>15.439166666666665</v>
      </c>
      <c r="C33" s="1">
        <v>11.183333333333332</v>
      </c>
      <c r="D33" s="1">
        <v>14.270461057765585</v>
      </c>
      <c r="F33" s="3">
        <v>29</v>
      </c>
      <c r="G33" s="1">
        <f t="shared" si="1"/>
        <v>20.060000000000002</v>
      </c>
      <c r="H33" s="1">
        <v>15.2</v>
      </c>
      <c r="I33" s="1">
        <v>18.78070416095107</v>
      </c>
      <c r="K33" s="3">
        <v>29</v>
      </c>
      <c r="L33" s="1">
        <f t="shared" si="4"/>
        <v>8.999999999999998</v>
      </c>
      <c r="M33" s="1">
        <v>1.4</v>
      </c>
      <c r="N33" s="1">
        <v>7</v>
      </c>
      <c r="P33" s="3">
        <v>29</v>
      </c>
      <c r="Q33" s="1">
        <f t="shared" si="5"/>
        <v>-15.419999999999998</v>
      </c>
      <c r="R33" s="1">
        <v>-23.5</v>
      </c>
      <c r="S33" s="1">
        <v>-15.9</v>
      </c>
    </row>
    <row r="34" spans="1:19" ht="12.75">
      <c r="A34" s="3">
        <v>30</v>
      </c>
      <c r="B34" s="1">
        <f t="shared" si="0"/>
        <v>15.049166666666668</v>
      </c>
      <c r="C34" s="1">
        <v>15.091666666666667</v>
      </c>
      <c r="D34" s="1">
        <v>14.434117131534826</v>
      </c>
      <c r="F34" s="3">
        <v>30</v>
      </c>
      <c r="G34" s="1">
        <f t="shared" si="1"/>
        <v>19.560000000000002</v>
      </c>
      <c r="H34" s="1">
        <v>19.6</v>
      </c>
      <c r="I34" s="1">
        <v>18.924170096021946</v>
      </c>
      <c r="K34" s="3">
        <v>30</v>
      </c>
      <c r="L34" s="1">
        <f t="shared" si="4"/>
        <v>8.559999999999999</v>
      </c>
      <c r="M34" s="1">
        <v>7.2</v>
      </c>
      <c r="N34" s="1">
        <v>7.1</v>
      </c>
      <c r="P34" s="3">
        <v>30</v>
      </c>
      <c r="Q34" s="1">
        <f t="shared" si="5"/>
        <v>-14.86</v>
      </c>
      <c r="R34" s="1">
        <v>-10.5</v>
      </c>
      <c r="S34" s="1">
        <v>-15.7</v>
      </c>
    </row>
    <row r="35" spans="1:19" ht="12.75">
      <c r="A35" s="3"/>
      <c r="B35" s="1"/>
      <c r="C35" s="1">
        <v>17.9</v>
      </c>
      <c r="D35" s="1"/>
      <c r="F35" s="3"/>
      <c r="G35" s="1"/>
      <c r="H35" s="1">
        <v>22</v>
      </c>
      <c r="I35" s="1"/>
      <c r="K35" s="3"/>
      <c r="L35" s="1"/>
      <c r="M35" s="1">
        <v>14.6</v>
      </c>
      <c r="N35" s="1"/>
      <c r="P35" s="3"/>
      <c r="Q35" s="1"/>
      <c r="R35" s="1">
        <v>-10.5</v>
      </c>
      <c r="S35" s="1"/>
    </row>
    <row r="36" spans="1:19" ht="13.5" thickBot="1">
      <c r="A36" s="4"/>
      <c r="B36" s="2"/>
      <c r="C36" s="2">
        <v>16.5</v>
      </c>
      <c r="D36" s="2"/>
      <c r="F36" s="4"/>
      <c r="G36" s="2"/>
      <c r="H36" s="2">
        <v>22.4</v>
      </c>
      <c r="I36" s="2"/>
      <c r="K36" s="4"/>
      <c r="L36" s="2"/>
      <c r="M36" s="2">
        <v>10.4</v>
      </c>
      <c r="N36" s="2"/>
      <c r="P36" s="4"/>
      <c r="Q36" s="2"/>
      <c r="R36" s="2">
        <v>-13.1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2011-05-25T04:16:27Z</dcterms:modified>
  <cp:category/>
  <cp:version/>
  <cp:contentType/>
  <cp:contentStatus/>
</cp:coreProperties>
</file>