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1010" windowHeight="10035" activeTab="3"/>
  </bookViews>
  <sheets>
    <sheet name="Graph_humi" sheetId="1" r:id="rId1"/>
    <sheet name="Graph_sunL" sheetId="2" r:id="rId2"/>
    <sheet name="日照、湿度" sheetId="3" r:id="rId3"/>
    <sheet name="Graph気温" sheetId="4" r:id="rId4"/>
    <sheet name="Graph850hPa" sheetId="5" r:id="rId5"/>
    <sheet name="Graph500hPa" sheetId="6" r:id="rId6"/>
    <sheet name="気温" sheetId="7" r:id="rId7"/>
  </sheets>
  <definedNames/>
  <calcPr fullCalcOnLoad="1" refMode="R1C1"/>
</workbook>
</file>

<file path=xl/sharedStrings.xml><?xml version="1.0" encoding="utf-8"?>
<sst xmlns="http://schemas.openxmlformats.org/spreadsheetml/2006/main" count="36" uniqueCount="22">
  <si>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</si>
  <si>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</si>
  <si>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</si>
  <si>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</si>
  <si>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</si>
  <si>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</si>
  <si>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</si>
  <si>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</si>
  <si>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</si>
  <si>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</si>
  <si>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</si>
  <si>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</si>
  <si>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</si>
  <si>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</si>
  <si>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</si>
  <si>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</si>
  <si>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</si>
  <si>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</si>
  <si>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2010年1月から2月の気温</t>
  </si>
  <si>
    <t>2010年1月から2月の気温</t>
  </si>
  <si>
    <t>2010年1月から2月の湿度</t>
  </si>
  <si>
    <t>2010年1月から2月の日照時間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</si>
</sst>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1月から2月の日平均湿度の推移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'日照、湿度'!$C$5:$C$63</c:f>
              <c:numCache>
                <c:ptCount val="59"/>
                <c:pt idx="0">
                  <c:v>48.4125</c:v>
                </c:pt>
                <c:pt idx="1">
                  <c:v>48.55416666666667</c:v>
                </c:pt>
                <c:pt idx="2">
                  <c:v>50.054166666666674</c:v>
                </c:pt>
                <c:pt idx="3">
                  <c:v>45.24583333333334</c:v>
                </c:pt>
                <c:pt idx="4">
                  <c:v>62.541666666666664</c:v>
                </c:pt>
                <c:pt idx="5">
                  <c:v>40.375</c:v>
                </c:pt>
                <c:pt idx="6">
                  <c:v>59.42083333333333</c:v>
                </c:pt>
                <c:pt idx="7">
                  <c:v>55.67083333333334</c:v>
                </c:pt>
                <c:pt idx="8">
                  <c:v>49.466666666666676</c:v>
                </c:pt>
                <c:pt idx="9">
                  <c:v>48.220833333333324</c:v>
                </c:pt>
                <c:pt idx="10">
                  <c:v>57.94166666666666</c:v>
                </c:pt>
                <c:pt idx="11">
                  <c:v>79.6083333333333</c:v>
                </c:pt>
                <c:pt idx="12">
                  <c:v>57.5</c:v>
                </c:pt>
                <c:pt idx="13">
                  <c:v>39.76666666666666</c:v>
                </c:pt>
                <c:pt idx="14">
                  <c:v>45.2625</c:v>
                </c:pt>
                <c:pt idx="15">
                  <c:v>37.145833333333336</c:v>
                </c:pt>
                <c:pt idx="16">
                  <c:v>51.07083333333333</c:v>
                </c:pt>
                <c:pt idx="17">
                  <c:v>60.354166666666664</c:v>
                </c:pt>
                <c:pt idx="18">
                  <c:v>58.04583333333333</c:v>
                </c:pt>
                <c:pt idx="19">
                  <c:v>56.916666666666664</c:v>
                </c:pt>
                <c:pt idx="20">
                  <c:v>55.416666666666664</c:v>
                </c:pt>
                <c:pt idx="21">
                  <c:v>37.68333333333334</c:v>
                </c:pt>
                <c:pt idx="22">
                  <c:v>52.0375</c:v>
                </c:pt>
                <c:pt idx="23">
                  <c:v>57.375</c:v>
                </c:pt>
                <c:pt idx="24">
                  <c:v>57.3625</c:v>
                </c:pt>
                <c:pt idx="25">
                  <c:v>38.1</c:v>
                </c:pt>
                <c:pt idx="26">
                  <c:v>52.854166666666664</c:v>
                </c:pt>
                <c:pt idx="27">
                  <c:v>52.01666666666666</c:v>
                </c:pt>
                <c:pt idx="28">
                  <c:v>70.15833333333332</c:v>
                </c:pt>
                <c:pt idx="29">
                  <c:v>56.8625</c:v>
                </c:pt>
                <c:pt idx="30">
                  <c:v>74.75416666666665</c:v>
                </c:pt>
                <c:pt idx="31">
                  <c:v>78.24583333333332</c:v>
                </c:pt>
                <c:pt idx="32">
                  <c:v>70.65416666666667</c:v>
                </c:pt>
                <c:pt idx="33">
                  <c:v>49.7</c:v>
                </c:pt>
                <c:pt idx="34">
                  <c:v>59.004166666666656</c:v>
                </c:pt>
                <c:pt idx="35">
                  <c:v>43.15833333333333</c:v>
                </c:pt>
                <c:pt idx="36">
                  <c:v>48.075</c:v>
                </c:pt>
                <c:pt idx="37">
                  <c:v>42.2875</c:v>
                </c:pt>
                <c:pt idx="38">
                  <c:v>58.1625</c:v>
                </c:pt>
                <c:pt idx="39">
                  <c:v>56.42083333333333</c:v>
                </c:pt>
                <c:pt idx="40">
                  <c:v>80.96666666666667</c:v>
                </c:pt>
                <c:pt idx="41">
                  <c:v>83.25833333333334</c:v>
                </c:pt>
                <c:pt idx="42">
                  <c:v>74.52083333333333</c:v>
                </c:pt>
                <c:pt idx="43">
                  <c:v>79.3</c:v>
                </c:pt>
                <c:pt idx="44">
                  <c:v>65.64583333333333</c:v>
                </c:pt>
                <c:pt idx="45">
                  <c:v>85.99583333333332</c:v>
                </c:pt>
                <c:pt idx="46">
                  <c:v>66</c:v>
                </c:pt>
                <c:pt idx="47">
                  <c:v>64.7375</c:v>
                </c:pt>
                <c:pt idx="48">
                  <c:v>86.62916666666668</c:v>
                </c:pt>
                <c:pt idx="49">
                  <c:v>81.61666666666666</c:v>
                </c:pt>
                <c:pt idx="50">
                  <c:v>67.42916666666666</c:v>
                </c:pt>
                <c:pt idx="51">
                  <c:v>56.55</c:v>
                </c:pt>
                <c:pt idx="52">
                  <c:v>71.64583333333336</c:v>
                </c:pt>
                <c:pt idx="53">
                  <c:v>73.37916666666666</c:v>
                </c:pt>
                <c:pt idx="54">
                  <c:v>70.10833333333332</c:v>
                </c:pt>
                <c:pt idx="55">
                  <c:v>83.24166666666667</c:v>
                </c:pt>
                <c:pt idx="56">
                  <c:v>82.39166666666667</c:v>
                </c:pt>
                <c:pt idx="57">
                  <c:v>93.05416666666666</c:v>
                </c:pt>
                <c:pt idx="58">
                  <c:v>90.97916666666667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'日照、湿度'!$B$5:$B$63</c:f>
              <c:numCache>
                <c:ptCount val="59"/>
                <c:pt idx="0">
                  <c:v>53.689166666666665</c:v>
                </c:pt>
                <c:pt idx="1">
                  <c:v>49.19916666666667</c:v>
                </c:pt>
                <c:pt idx="2">
                  <c:v>50.961666666666666</c:v>
                </c:pt>
                <c:pt idx="3">
                  <c:v>49.35416666666667</c:v>
                </c:pt>
                <c:pt idx="4">
                  <c:v>51.527499999999996</c:v>
                </c:pt>
                <c:pt idx="5">
                  <c:v>52.65083333333333</c:v>
                </c:pt>
                <c:pt idx="6">
                  <c:v>53.495000000000005</c:v>
                </c:pt>
                <c:pt idx="7">
                  <c:v>50.630833333333335</c:v>
                </c:pt>
                <c:pt idx="8">
                  <c:v>54.14416666666666</c:v>
                </c:pt>
                <c:pt idx="9">
                  <c:v>58.18166666666666</c:v>
                </c:pt>
                <c:pt idx="10">
                  <c:v>58.54749999999999</c:v>
                </c:pt>
                <c:pt idx="11">
                  <c:v>56.607499999999995</c:v>
                </c:pt>
                <c:pt idx="12">
                  <c:v>56.01583333333332</c:v>
                </c:pt>
                <c:pt idx="13">
                  <c:v>51.85666666666665</c:v>
                </c:pt>
                <c:pt idx="14">
                  <c:v>46.14916666666666</c:v>
                </c:pt>
                <c:pt idx="15">
                  <c:v>46.72</c:v>
                </c:pt>
                <c:pt idx="16">
                  <c:v>50.375833333333325</c:v>
                </c:pt>
                <c:pt idx="17">
                  <c:v>52.70666666666666</c:v>
                </c:pt>
                <c:pt idx="18">
                  <c:v>56.36083333333333</c:v>
                </c:pt>
                <c:pt idx="19">
                  <c:v>53.68333333333332</c:v>
                </c:pt>
                <c:pt idx="20">
                  <c:v>52.02</c:v>
                </c:pt>
                <c:pt idx="21">
                  <c:v>51.88583333333334</c:v>
                </c:pt>
                <c:pt idx="22">
                  <c:v>51.975</c:v>
                </c:pt>
                <c:pt idx="23">
                  <c:v>48.51166666666666</c:v>
                </c:pt>
                <c:pt idx="24">
                  <c:v>51.54583333333333</c:v>
                </c:pt>
                <c:pt idx="25">
                  <c:v>51.541666666666664</c:v>
                </c:pt>
                <c:pt idx="26">
                  <c:v>54.09833333333332</c:v>
                </c:pt>
                <c:pt idx="27">
                  <c:v>53.998333333333335</c:v>
                </c:pt>
                <c:pt idx="28">
                  <c:v>61.329166666666666</c:v>
                </c:pt>
                <c:pt idx="29">
                  <c:v>66.4075</c:v>
                </c:pt>
                <c:pt idx="30">
                  <c:v>70.13499999999999</c:v>
                </c:pt>
                <c:pt idx="31">
                  <c:v>66.04333333333332</c:v>
                </c:pt>
                <c:pt idx="32">
                  <c:v>66.47166666666666</c:v>
                </c:pt>
                <c:pt idx="33">
                  <c:v>60.15249999999999</c:v>
                </c:pt>
                <c:pt idx="34">
                  <c:v>54.118333333333325</c:v>
                </c:pt>
                <c:pt idx="35">
                  <c:v>48.445</c:v>
                </c:pt>
                <c:pt idx="36">
                  <c:v>50.1375</c:v>
                </c:pt>
                <c:pt idx="37">
                  <c:v>49.62083333333333</c:v>
                </c:pt>
                <c:pt idx="38">
                  <c:v>57.182500000000005</c:v>
                </c:pt>
                <c:pt idx="39">
                  <c:v>64.21916666666667</c:v>
                </c:pt>
                <c:pt idx="40">
                  <c:v>70.66583333333332</c:v>
                </c:pt>
                <c:pt idx="41">
                  <c:v>74.89333333333333</c:v>
                </c:pt>
                <c:pt idx="42">
                  <c:v>76.73833333333333</c:v>
                </c:pt>
                <c:pt idx="43">
                  <c:v>77.74416666666666</c:v>
                </c:pt>
                <c:pt idx="44">
                  <c:v>74.29249999999999</c:v>
                </c:pt>
                <c:pt idx="45">
                  <c:v>72.33583333333334</c:v>
                </c:pt>
                <c:pt idx="46">
                  <c:v>73.80166666666666</c:v>
                </c:pt>
                <c:pt idx="47">
                  <c:v>76.99583333333334</c:v>
                </c:pt>
                <c:pt idx="48">
                  <c:v>73.2825</c:v>
                </c:pt>
                <c:pt idx="49">
                  <c:v>71.39250000000001</c:v>
                </c:pt>
                <c:pt idx="50">
                  <c:v>72.77416666666667</c:v>
                </c:pt>
                <c:pt idx="51">
                  <c:v>70.12416666666667</c:v>
                </c:pt>
                <c:pt idx="52">
                  <c:v>67.82249999999999</c:v>
                </c:pt>
                <c:pt idx="53">
                  <c:v>70.985</c:v>
                </c:pt>
                <c:pt idx="54">
                  <c:v>76.15333333333334</c:v>
                </c:pt>
                <c:pt idx="55">
                  <c:v>80.435</c:v>
                </c:pt>
                <c:pt idx="56">
                  <c:v>83.95500000000001</c:v>
                </c:pt>
                <c:pt idx="57">
                  <c:v>87.53333333333333</c:v>
                </c:pt>
                <c:pt idx="58">
                  <c:v>87.685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'日照、湿度'!$D$5:$D$63</c:f>
              <c:numCache>
                <c:ptCount val="59"/>
                <c:pt idx="0">
                  <c:v>55.28558146623991</c:v>
                </c:pt>
                <c:pt idx="1">
                  <c:v>55.205438957476</c:v>
                </c:pt>
                <c:pt idx="2">
                  <c:v>55.13584762231367</c:v>
                </c:pt>
                <c:pt idx="3">
                  <c:v>55.07830246913581</c:v>
                </c:pt>
                <c:pt idx="4">
                  <c:v>55.01559575522025</c:v>
                </c:pt>
                <c:pt idx="5">
                  <c:v>54.946189795762834</c:v>
                </c:pt>
                <c:pt idx="6">
                  <c:v>54.8754420057918</c:v>
                </c:pt>
                <c:pt idx="7">
                  <c:v>54.821983882030175</c:v>
                </c:pt>
                <c:pt idx="8">
                  <c:v>54.786776596555406</c:v>
                </c:pt>
                <c:pt idx="9">
                  <c:v>54.76079408626734</c:v>
                </c:pt>
                <c:pt idx="10">
                  <c:v>54.74247847126962</c:v>
                </c:pt>
                <c:pt idx="11">
                  <c:v>54.72343087943911</c:v>
                </c:pt>
                <c:pt idx="12">
                  <c:v>54.691144261545496</c:v>
                </c:pt>
                <c:pt idx="13">
                  <c:v>54.65515832190215</c:v>
                </c:pt>
                <c:pt idx="14">
                  <c:v>54.60915009144948</c:v>
                </c:pt>
                <c:pt idx="15">
                  <c:v>54.53635935832953</c:v>
                </c:pt>
                <c:pt idx="16">
                  <c:v>54.418708466697154</c:v>
                </c:pt>
                <c:pt idx="17">
                  <c:v>54.257607072092675</c:v>
                </c:pt>
                <c:pt idx="18">
                  <c:v>54.05422953818017</c:v>
                </c:pt>
                <c:pt idx="19">
                  <c:v>53.80561937966774</c:v>
                </c:pt>
                <c:pt idx="20">
                  <c:v>53.51937604785857</c:v>
                </c:pt>
                <c:pt idx="21">
                  <c:v>53.22141841944826</c:v>
                </c:pt>
                <c:pt idx="22">
                  <c:v>52.92414875781132</c:v>
                </c:pt>
                <c:pt idx="23">
                  <c:v>52.64553917085811</c:v>
                </c:pt>
                <c:pt idx="24">
                  <c:v>52.41272729004726</c:v>
                </c:pt>
                <c:pt idx="25">
                  <c:v>52.232762536198756</c:v>
                </c:pt>
                <c:pt idx="26">
                  <c:v>52.10938766956257</c:v>
                </c:pt>
                <c:pt idx="27">
                  <c:v>52.055990702636805</c:v>
                </c:pt>
                <c:pt idx="28">
                  <c:v>52.070326741350414</c:v>
                </c:pt>
                <c:pt idx="29">
                  <c:v>52.14934365950313</c:v>
                </c:pt>
                <c:pt idx="30">
                  <c:v>52.27900834476452</c:v>
                </c:pt>
                <c:pt idx="31">
                  <c:v>52.44618465172992</c:v>
                </c:pt>
                <c:pt idx="32">
                  <c:v>52.6276364121323</c:v>
                </c:pt>
                <c:pt idx="33">
                  <c:v>52.80474451303155</c:v>
                </c:pt>
                <c:pt idx="34">
                  <c:v>52.981650281969216</c:v>
                </c:pt>
                <c:pt idx="35">
                  <c:v>53.16835752934004</c:v>
                </c:pt>
                <c:pt idx="36">
                  <c:v>53.356458809632684</c:v>
                </c:pt>
                <c:pt idx="37">
                  <c:v>53.553479461972266</c:v>
                </c:pt>
                <c:pt idx="38">
                  <c:v>53.76927812071331</c:v>
                </c:pt>
                <c:pt idx="39">
                  <c:v>53.99838991769548</c:v>
                </c:pt>
                <c:pt idx="40">
                  <c:v>54.240424096936444</c:v>
                </c:pt>
                <c:pt idx="41">
                  <c:v>54.521613892699285</c:v>
                </c:pt>
                <c:pt idx="42">
                  <c:v>54.83846326779454</c:v>
                </c:pt>
                <c:pt idx="43">
                  <c:v>55.181710486206356</c:v>
                </c:pt>
                <c:pt idx="44">
                  <c:v>55.52128867550678</c:v>
                </c:pt>
                <c:pt idx="45">
                  <c:v>55.85246437280902</c:v>
                </c:pt>
                <c:pt idx="46">
                  <c:v>56.163474317939325</c:v>
                </c:pt>
                <c:pt idx="47">
                  <c:v>56.43600099070263</c:v>
                </c:pt>
                <c:pt idx="48">
                  <c:v>56.67521719250113</c:v>
                </c:pt>
                <c:pt idx="49">
                  <c:v>56.88405883249504</c:v>
                </c:pt>
                <c:pt idx="50">
                  <c:v>57.036511774119795</c:v>
                </c:pt>
                <c:pt idx="51">
                  <c:v>57.14767489711934</c:v>
                </c:pt>
                <c:pt idx="52">
                  <c:v>57.22392203932327</c:v>
                </c:pt>
                <c:pt idx="53">
                  <c:v>57.29313671696387</c:v>
                </c:pt>
                <c:pt idx="54">
                  <c:v>57.356546639231816</c:v>
                </c:pt>
                <c:pt idx="55">
                  <c:v>57.42860749123608</c:v>
                </c:pt>
                <c:pt idx="56">
                  <c:v>57.521209990855056</c:v>
                </c:pt>
                <c:pt idx="57">
                  <c:v>57.636996265813146</c:v>
                </c:pt>
                <c:pt idx="58">
                  <c:v>57.782301287913434</c:v>
                </c:pt>
              </c:numCache>
            </c:numRef>
          </c:val>
          <c:smooth val="0"/>
        </c:ser>
        <c:marker val="1"/>
        <c:axId val="62312720"/>
        <c:axId val="23943569"/>
      </c:line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43569"/>
        <c:crossesAt val="0"/>
        <c:auto val="1"/>
        <c:lblOffset val="100"/>
        <c:tickLblSkip val="5"/>
        <c:noMultiLvlLbl val="0"/>
      </c:catAx>
      <c:valAx>
        <c:axId val="2394356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12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1月から2月の日照時間の推移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'日照、湿度'!$H$5:$H$63</c:f>
              <c:numCache>
                <c:ptCount val="59"/>
                <c:pt idx="0">
                  <c:v>8.4</c:v>
                </c:pt>
                <c:pt idx="1">
                  <c:v>6.9</c:v>
                </c:pt>
                <c:pt idx="2">
                  <c:v>7</c:v>
                </c:pt>
                <c:pt idx="3">
                  <c:v>7.8</c:v>
                </c:pt>
                <c:pt idx="4">
                  <c:v>6</c:v>
                </c:pt>
                <c:pt idx="5">
                  <c:v>6.3</c:v>
                </c:pt>
                <c:pt idx="6">
                  <c:v>2.7</c:v>
                </c:pt>
                <c:pt idx="7">
                  <c:v>8.2</c:v>
                </c:pt>
                <c:pt idx="8">
                  <c:v>9.1</c:v>
                </c:pt>
                <c:pt idx="9">
                  <c:v>8.6</c:v>
                </c:pt>
                <c:pt idx="10">
                  <c:v>0</c:v>
                </c:pt>
                <c:pt idx="11">
                  <c:v>0</c:v>
                </c:pt>
                <c:pt idx="12">
                  <c:v>6.8</c:v>
                </c:pt>
                <c:pt idx="13">
                  <c:v>8.3</c:v>
                </c:pt>
                <c:pt idx="14">
                  <c:v>8.9</c:v>
                </c:pt>
                <c:pt idx="15">
                  <c:v>9.1</c:v>
                </c:pt>
                <c:pt idx="16">
                  <c:v>8.2</c:v>
                </c:pt>
                <c:pt idx="17">
                  <c:v>7.8</c:v>
                </c:pt>
                <c:pt idx="18">
                  <c:v>8.9</c:v>
                </c:pt>
                <c:pt idx="19">
                  <c:v>7</c:v>
                </c:pt>
                <c:pt idx="20">
                  <c:v>1.2</c:v>
                </c:pt>
                <c:pt idx="21">
                  <c:v>9.4</c:v>
                </c:pt>
                <c:pt idx="22">
                  <c:v>7.6</c:v>
                </c:pt>
                <c:pt idx="23">
                  <c:v>8.9</c:v>
                </c:pt>
                <c:pt idx="24">
                  <c:v>4.1</c:v>
                </c:pt>
                <c:pt idx="25">
                  <c:v>9.4</c:v>
                </c:pt>
                <c:pt idx="26">
                  <c:v>8.8</c:v>
                </c:pt>
                <c:pt idx="27">
                  <c:v>3.3</c:v>
                </c:pt>
                <c:pt idx="28">
                  <c:v>3.1</c:v>
                </c:pt>
                <c:pt idx="29">
                  <c:v>9.2</c:v>
                </c:pt>
                <c:pt idx="30">
                  <c:v>4.6</c:v>
                </c:pt>
                <c:pt idx="31">
                  <c:v>2</c:v>
                </c:pt>
                <c:pt idx="32">
                  <c:v>5.3</c:v>
                </c:pt>
                <c:pt idx="33">
                  <c:v>7</c:v>
                </c:pt>
                <c:pt idx="34">
                  <c:v>9.6</c:v>
                </c:pt>
                <c:pt idx="35">
                  <c:v>7.8</c:v>
                </c:pt>
                <c:pt idx="36">
                  <c:v>6.3</c:v>
                </c:pt>
                <c:pt idx="37">
                  <c:v>9.7</c:v>
                </c:pt>
                <c:pt idx="38">
                  <c:v>5.9</c:v>
                </c:pt>
                <c:pt idx="39">
                  <c:v>8.9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7.4</c:v>
                </c:pt>
                <c:pt idx="45">
                  <c:v>0</c:v>
                </c:pt>
                <c:pt idx="46">
                  <c:v>2.6</c:v>
                </c:pt>
                <c:pt idx="47">
                  <c:v>2.6</c:v>
                </c:pt>
                <c:pt idx="48">
                  <c:v>2.2</c:v>
                </c:pt>
                <c:pt idx="49">
                  <c:v>4.4</c:v>
                </c:pt>
                <c:pt idx="50">
                  <c:v>9.6</c:v>
                </c:pt>
                <c:pt idx="51">
                  <c:v>8.7</c:v>
                </c:pt>
                <c:pt idx="52">
                  <c:v>0</c:v>
                </c:pt>
                <c:pt idx="53">
                  <c:v>9.1</c:v>
                </c:pt>
                <c:pt idx="54">
                  <c:v>8.7</c:v>
                </c:pt>
                <c:pt idx="55">
                  <c:v>8.3</c:v>
                </c:pt>
                <c:pt idx="56">
                  <c:v>0</c:v>
                </c:pt>
                <c:pt idx="57">
                  <c:v>0</c:v>
                </c:pt>
                <c:pt idx="58">
                  <c:v>0.2</c:v>
                </c:pt>
              </c:numCache>
            </c:numRef>
          </c:val>
        </c:ser>
        <c:gapWidth val="30"/>
        <c:axId val="14165530"/>
        <c:axId val="60380907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'日照、湿度'!$G$5:$G$63</c:f>
              <c:numCache>
                <c:ptCount val="59"/>
                <c:pt idx="0">
                  <c:v>5.640000000000001</c:v>
                </c:pt>
                <c:pt idx="1">
                  <c:v>6.8</c:v>
                </c:pt>
                <c:pt idx="2">
                  <c:v>7.220000000000001</c:v>
                </c:pt>
                <c:pt idx="3">
                  <c:v>6.8</c:v>
                </c:pt>
                <c:pt idx="4">
                  <c:v>5.96</c:v>
                </c:pt>
                <c:pt idx="5">
                  <c:v>6.2</c:v>
                </c:pt>
                <c:pt idx="6">
                  <c:v>6.459999999999999</c:v>
                </c:pt>
                <c:pt idx="7">
                  <c:v>6.9799999999999995</c:v>
                </c:pt>
                <c:pt idx="8">
                  <c:v>5.720000000000001</c:v>
                </c:pt>
                <c:pt idx="9">
                  <c:v>5.18</c:v>
                </c:pt>
                <c:pt idx="10">
                  <c:v>4.9</c:v>
                </c:pt>
                <c:pt idx="11">
                  <c:v>4.74</c:v>
                </c:pt>
                <c:pt idx="12">
                  <c:v>4.8</c:v>
                </c:pt>
                <c:pt idx="13">
                  <c:v>6.62</c:v>
                </c:pt>
                <c:pt idx="14">
                  <c:v>8.26</c:v>
                </c:pt>
                <c:pt idx="15">
                  <c:v>8.459999999999999</c:v>
                </c:pt>
                <c:pt idx="16">
                  <c:v>8.58</c:v>
                </c:pt>
                <c:pt idx="17">
                  <c:v>8.2</c:v>
                </c:pt>
                <c:pt idx="18">
                  <c:v>6.62</c:v>
                </c:pt>
                <c:pt idx="19">
                  <c:v>6.859999999999999</c:v>
                </c:pt>
                <c:pt idx="20">
                  <c:v>6.82</c:v>
                </c:pt>
                <c:pt idx="21">
                  <c:v>6.82</c:v>
                </c:pt>
                <c:pt idx="22">
                  <c:v>6.24</c:v>
                </c:pt>
                <c:pt idx="23">
                  <c:v>7.88</c:v>
                </c:pt>
                <c:pt idx="24">
                  <c:v>7.76</c:v>
                </c:pt>
                <c:pt idx="25">
                  <c:v>6.9</c:v>
                </c:pt>
                <c:pt idx="26">
                  <c:v>5.74</c:v>
                </c:pt>
                <c:pt idx="27">
                  <c:v>6.760000000000001</c:v>
                </c:pt>
                <c:pt idx="28">
                  <c:v>5.8</c:v>
                </c:pt>
                <c:pt idx="29">
                  <c:v>4.4399999999999995</c:v>
                </c:pt>
                <c:pt idx="30">
                  <c:v>4.84</c:v>
                </c:pt>
                <c:pt idx="31">
                  <c:v>5.619999999999999</c:v>
                </c:pt>
                <c:pt idx="32">
                  <c:v>5.7</c:v>
                </c:pt>
                <c:pt idx="33">
                  <c:v>6.34</c:v>
                </c:pt>
                <c:pt idx="34">
                  <c:v>7.2</c:v>
                </c:pt>
                <c:pt idx="35">
                  <c:v>8.080000000000002</c:v>
                </c:pt>
                <c:pt idx="36">
                  <c:v>7.859999999999999</c:v>
                </c:pt>
                <c:pt idx="37">
                  <c:v>7.719999999999999</c:v>
                </c:pt>
                <c:pt idx="38">
                  <c:v>6.159999999999999</c:v>
                </c:pt>
                <c:pt idx="39">
                  <c:v>4.9</c:v>
                </c:pt>
                <c:pt idx="40">
                  <c:v>2.96</c:v>
                </c:pt>
                <c:pt idx="41">
                  <c:v>1.78</c:v>
                </c:pt>
                <c:pt idx="42">
                  <c:v>1.48</c:v>
                </c:pt>
                <c:pt idx="43">
                  <c:v>1.48</c:v>
                </c:pt>
                <c:pt idx="44">
                  <c:v>2</c:v>
                </c:pt>
                <c:pt idx="45">
                  <c:v>2.52</c:v>
                </c:pt>
                <c:pt idx="46">
                  <c:v>2.96</c:v>
                </c:pt>
                <c:pt idx="47">
                  <c:v>2.3600000000000003</c:v>
                </c:pt>
                <c:pt idx="48">
                  <c:v>4.279999999999999</c:v>
                </c:pt>
                <c:pt idx="49">
                  <c:v>5.5</c:v>
                </c:pt>
                <c:pt idx="50">
                  <c:v>4.9799999999999995</c:v>
                </c:pt>
                <c:pt idx="51">
                  <c:v>6.359999999999999</c:v>
                </c:pt>
                <c:pt idx="52">
                  <c:v>7.219999999999999</c:v>
                </c:pt>
                <c:pt idx="53">
                  <c:v>6.959999999999999</c:v>
                </c:pt>
                <c:pt idx="54">
                  <c:v>5.22</c:v>
                </c:pt>
                <c:pt idx="55">
                  <c:v>5.22</c:v>
                </c:pt>
                <c:pt idx="56">
                  <c:v>3.44</c:v>
                </c:pt>
                <c:pt idx="57">
                  <c:v>1.7</c:v>
                </c:pt>
                <c:pt idx="58">
                  <c:v>0.04</c:v>
                </c:pt>
              </c:numCache>
            </c:numRef>
          </c:val>
          <c:smooth val="0"/>
        </c:ser>
        <c:axId val="14165530"/>
        <c:axId val="60380907"/>
      </c:line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80907"/>
        <c:crossesAt val="0"/>
        <c:auto val="1"/>
        <c:lblOffset val="100"/>
        <c:tickLblSkip val="5"/>
        <c:noMultiLvlLbl val="0"/>
      </c:catAx>
      <c:valAx>
        <c:axId val="60380907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655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768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1月から2月の日平均気温の推移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'気温'!$C$5:$C$63</c:f>
              <c:numCache>
                <c:ptCount val="59"/>
                <c:pt idx="0">
                  <c:v>2.3</c:v>
                </c:pt>
                <c:pt idx="1">
                  <c:v>3.808333333333333</c:v>
                </c:pt>
                <c:pt idx="2">
                  <c:v>4.116666666666667</c:v>
                </c:pt>
                <c:pt idx="3">
                  <c:v>4.9208333333333325</c:v>
                </c:pt>
                <c:pt idx="4">
                  <c:v>7.033333333333334</c:v>
                </c:pt>
                <c:pt idx="5">
                  <c:v>4.604166666666667</c:v>
                </c:pt>
                <c:pt idx="6">
                  <c:v>4.641666666666667</c:v>
                </c:pt>
                <c:pt idx="7">
                  <c:v>5.058333333333333</c:v>
                </c:pt>
                <c:pt idx="8">
                  <c:v>4.558333333333334</c:v>
                </c:pt>
                <c:pt idx="9">
                  <c:v>5.645833333333332</c:v>
                </c:pt>
                <c:pt idx="10">
                  <c:v>3.8625</c:v>
                </c:pt>
                <c:pt idx="11">
                  <c:v>4.508333333333334</c:v>
                </c:pt>
                <c:pt idx="12">
                  <c:v>3.6</c:v>
                </c:pt>
                <c:pt idx="13">
                  <c:v>1.9125</c:v>
                </c:pt>
                <c:pt idx="14">
                  <c:v>2.045833333333333</c:v>
                </c:pt>
                <c:pt idx="15">
                  <c:v>1.575</c:v>
                </c:pt>
                <c:pt idx="16">
                  <c:v>1.7416666666666665</c:v>
                </c:pt>
                <c:pt idx="17">
                  <c:v>3.7291666666666674</c:v>
                </c:pt>
                <c:pt idx="18">
                  <c:v>6.2375</c:v>
                </c:pt>
                <c:pt idx="19">
                  <c:v>10.795833333333334</c:v>
                </c:pt>
                <c:pt idx="20">
                  <c:v>10.725</c:v>
                </c:pt>
                <c:pt idx="21">
                  <c:v>4.041666666666667</c:v>
                </c:pt>
                <c:pt idx="22">
                  <c:v>4.0875</c:v>
                </c:pt>
                <c:pt idx="23">
                  <c:v>4.270833333333333</c:v>
                </c:pt>
                <c:pt idx="24">
                  <c:v>7.154166666666668</c:v>
                </c:pt>
                <c:pt idx="25">
                  <c:v>4.666666666666667</c:v>
                </c:pt>
                <c:pt idx="26">
                  <c:v>4.533333333333333</c:v>
                </c:pt>
                <c:pt idx="27">
                  <c:v>10.941666666666665</c:v>
                </c:pt>
                <c:pt idx="28">
                  <c:v>5.679166666666666</c:v>
                </c:pt>
                <c:pt idx="29">
                  <c:v>6.9625</c:v>
                </c:pt>
                <c:pt idx="30">
                  <c:v>6.741666666666668</c:v>
                </c:pt>
                <c:pt idx="31">
                  <c:v>4.054166666666667</c:v>
                </c:pt>
                <c:pt idx="32">
                  <c:v>2.920833333333333</c:v>
                </c:pt>
                <c:pt idx="33">
                  <c:v>1.85</c:v>
                </c:pt>
                <c:pt idx="34">
                  <c:v>0.7541666666666669</c:v>
                </c:pt>
                <c:pt idx="35">
                  <c:v>3.579166666666667</c:v>
                </c:pt>
                <c:pt idx="36">
                  <c:v>0.07083333333333332</c:v>
                </c:pt>
                <c:pt idx="37">
                  <c:v>3.2458333333333336</c:v>
                </c:pt>
                <c:pt idx="38">
                  <c:v>4.545833333333333</c:v>
                </c:pt>
                <c:pt idx="39">
                  <c:v>11.225</c:v>
                </c:pt>
                <c:pt idx="40">
                  <c:v>5.070833333333335</c:v>
                </c:pt>
                <c:pt idx="41">
                  <c:v>1.9333333333333333</c:v>
                </c:pt>
                <c:pt idx="42">
                  <c:v>1.6208333333333336</c:v>
                </c:pt>
                <c:pt idx="43">
                  <c:v>0.0125</c:v>
                </c:pt>
                <c:pt idx="44">
                  <c:v>2.425</c:v>
                </c:pt>
                <c:pt idx="45">
                  <c:v>4.933333333333333</c:v>
                </c:pt>
                <c:pt idx="46">
                  <c:v>2.2625</c:v>
                </c:pt>
                <c:pt idx="47">
                  <c:v>1.5458333333333334</c:v>
                </c:pt>
                <c:pt idx="48">
                  <c:v>1.525</c:v>
                </c:pt>
                <c:pt idx="49">
                  <c:v>2.870833333333333</c:v>
                </c:pt>
                <c:pt idx="50">
                  <c:v>4.304166666666667</c:v>
                </c:pt>
                <c:pt idx="51">
                  <c:v>3.3291666666666675</c:v>
                </c:pt>
                <c:pt idx="52">
                  <c:v>4.758333333333333</c:v>
                </c:pt>
                <c:pt idx="53">
                  <c:v>7.445833333333333</c:v>
                </c:pt>
                <c:pt idx="54">
                  <c:v>9.779166666666665</c:v>
                </c:pt>
                <c:pt idx="55">
                  <c:v>10.783333333333331</c:v>
                </c:pt>
                <c:pt idx="56">
                  <c:v>15.445833333333331</c:v>
                </c:pt>
                <c:pt idx="57">
                  <c:v>7.491666666666668</c:v>
                </c:pt>
                <c:pt idx="58">
                  <c:v>3.316666666666667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'気温'!$B$5:$B$63</c:f>
              <c:numCache>
                <c:ptCount val="59"/>
                <c:pt idx="0">
                  <c:v>4.429166666666666</c:v>
                </c:pt>
                <c:pt idx="1">
                  <c:v>4.036666666666666</c:v>
                </c:pt>
                <c:pt idx="2">
                  <c:v>4.435833333333333</c:v>
                </c:pt>
                <c:pt idx="3">
                  <c:v>4.8966666666666665</c:v>
                </c:pt>
                <c:pt idx="4">
                  <c:v>5.0633333333333335</c:v>
                </c:pt>
                <c:pt idx="5">
                  <c:v>5.251666666666667</c:v>
                </c:pt>
                <c:pt idx="6">
                  <c:v>5.179166666666667</c:v>
                </c:pt>
                <c:pt idx="7">
                  <c:v>4.901666666666666</c:v>
                </c:pt>
                <c:pt idx="8">
                  <c:v>4.753333333333333</c:v>
                </c:pt>
                <c:pt idx="9">
                  <c:v>4.726666666666667</c:v>
                </c:pt>
                <c:pt idx="10">
                  <c:v>4.4350000000000005</c:v>
                </c:pt>
                <c:pt idx="11">
                  <c:v>3.9058333333333337</c:v>
                </c:pt>
                <c:pt idx="12">
                  <c:v>3.185833333333333</c:v>
                </c:pt>
                <c:pt idx="13">
                  <c:v>2.728333333333333</c:v>
                </c:pt>
                <c:pt idx="14">
                  <c:v>2.175</c:v>
                </c:pt>
                <c:pt idx="15">
                  <c:v>2.200833333333333</c:v>
                </c:pt>
                <c:pt idx="16">
                  <c:v>3.065833333333333</c:v>
                </c:pt>
                <c:pt idx="17">
                  <c:v>4.815833333333334</c:v>
                </c:pt>
                <c:pt idx="18">
                  <c:v>6.645833333333334</c:v>
                </c:pt>
                <c:pt idx="19">
                  <c:v>7.105833333333334</c:v>
                </c:pt>
                <c:pt idx="20">
                  <c:v>7.1775</c:v>
                </c:pt>
                <c:pt idx="21">
                  <c:v>6.7841666666666685</c:v>
                </c:pt>
                <c:pt idx="22">
                  <c:v>6.055833333333333</c:v>
                </c:pt>
                <c:pt idx="23">
                  <c:v>4.844166666666667</c:v>
                </c:pt>
                <c:pt idx="24">
                  <c:v>4.942500000000001</c:v>
                </c:pt>
                <c:pt idx="25">
                  <c:v>6.313333333333333</c:v>
                </c:pt>
                <c:pt idx="26">
                  <c:v>6.595000000000001</c:v>
                </c:pt>
                <c:pt idx="27">
                  <c:v>6.556666666666667</c:v>
                </c:pt>
                <c:pt idx="28">
                  <c:v>6.971666666666667</c:v>
                </c:pt>
                <c:pt idx="29">
                  <c:v>6.875833333333333</c:v>
                </c:pt>
                <c:pt idx="30">
                  <c:v>5.2716666666666665</c:v>
                </c:pt>
                <c:pt idx="31">
                  <c:v>4.505833333333334</c:v>
                </c:pt>
                <c:pt idx="32">
                  <c:v>3.2641666666666667</c:v>
                </c:pt>
                <c:pt idx="33">
                  <c:v>2.631666666666667</c:v>
                </c:pt>
                <c:pt idx="34">
                  <c:v>1.8350000000000002</c:v>
                </c:pt>
                <c:pt idx="35">
                  <c:v>1.9</c:v>
                </c:pt>
                <c:pt idx="36">
                  <c:v>2.439166666666667</c:v>
                </c:pt>
                <c:pt idx="37">
                  <c:v>4.533333333333333</c:v>
                </c:pt>
                <c:pt idx="38">
                  <c:v>4.831666666666666</c:v>
                </c:pt>
                <c:pt idx="39">
                  <c:v>5.204166666666667</c:v>
                </c:pt>
                <c:pt idx="40">
                  <c:v>4.879166666666667</c:v>
                </c:pt>
                <c:pt idx="41">
                  <c:v>3.9725</c:v>
                </c:pt>
                <c:pt idx="42">
                  <c:v>2.2125</c:v>
                </c:pt>
                <c:pt idx="43">
                  <c:v>2.185</c:v>
                </c:pt>
                <c:pt idx="44">
                  <c:v>2.2508333333333335</c:v>
                </c:pt>
                <c:pt idx="45">
                  <c:v>2.2358333333333333</c:v>
                </c:pt>
                <c:pt idx="46">
                  <c:v>2.5383333333333336</c:v>
                </c:pt>
                <c:pt idx="47">
                  <c:v>2.6275000000000004</c:v>
                </c:pt>
                <c:pt idx="48">
                  <c:v>2.501666666666667</c:v>
                </c:pt>
                <c:pt idx="49">
                  <c:v>2.7150000000000003</c:v>
                </c:pt>
                <c:pt idx="50">
                  <c:v>3.3575000000000004</c:v>
                </c:pt>
                <c:pt idx="51">
                  <c:v>4.541666666666667</c:v>
                </c:pt>
                <c:pt idx="52">
                  <c:v>5.923333333333333</c:v>
                </c:pt>
                <c:pt idx="53">
                  <c:v>7.219166666666666</c:v>
                </c:pt>
                <c:pt idx="54">
                  <c:v>9.6425</c:v>
                </c:pt>
                <c:pt idx="55">
                  <c:v>10.189166666666665</c:v>
                </c:pt>
                <c:pt idx="56">
                  <c:v>9.363333333333333</c:v>
                </c:pt>
                <c:pt idx="57">
                  <c:v>8.567499999999999</c:v>
                </c:pt>
                <c:pt idx="58">
                  <c:v>6.970833333333333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'気温'!$D$5:$D$63</c:f>
              <c:numCache>
                <c:ptCount val="59"/>
                <c:pt idx="0">
                  <c:v>5.6468202636793166</c:v>
                </c:pt>
                <c:pt idx="1">
                  <c:v>5.5609772900472505</c:v>
                </c:pt>
                <c:pt idx="2">
                  <c:v>5.475437509525987</c:v>
                </c:pt>
                <c:pt idx="3">
                  <c:v>5.391272328913276</c:v>
                </c:pt>
                <c:pt idx="4">
                  <c:v>5.308751600365799</c:v>
                </c:pt>
                <c:pt idx="5">
                  <c:v>5.227823311995123</c:v>
                </c:pt>
                <c:pt idx="6">
                  <c:v>5.145381458619114</c:v>
                </c:pt>
                <c:pt idx="7">
                  <c:v>5.061864540466393</c:v>
                </c:pt>
                <c:pt idx="8">
                  <c:v>4.978231157597928</c:v>
                </c:pt>
                <c:pt idx="9">
                  <c:v>4.896259163999391</c:v>
                </c:pt>
                <c:pt idx="10">
                  <c:v>4.81636236854138</c:v>
                </c:pt>
                <c:pt idx="11">
                  <c:v>4.736858348574913</c:v>
                </c:pt>
                <c:pt idx="12">
                  <c:v>4.658525301021186</c:v>
                </c:pt>
                <c:pt idx="13">
                  <c:v>4.582084952751106</c:v>
                </c:pt>
                <c:pt idx="14">
                  <c:v>4.508415104404816</c:v>
                </c:pt>
                <c:pt idx="15">
                  <c:v>4.441517242036275</c:v>
                </c:pt>
                <c:pt idx="16">
                  <c:v>4.380897462277092</c:v>
                </c:pt>
                <c:pt idx="17">
                  <c:v>4.3265355128791345</c:v>
                </c:pt>
                <c:pt idx="18">
                  <c:v>4.278226013565006</c:v>
                </c:pt>
                <c:pt idx="19">
                  <c:v>4.2341591030330745</c:v>
                </c:pt>
                <c:pt idx="20">
                  <c:v>4.1936711819844525</c:v>
                </c:pt>
                <c:pt idx="21">
                  <c:v>4.154338572626123</c:v>
                </c:pt>
                <c:pt idx="22">
                  <c:v>4.1152677754915405</c:v>
                </c:pt>
                <c:pt idx="23">
                  <c:v>4.076630334552659</c:v>
                </c:pt>
                <c:pt idx="24">
                  <c:v>4.03702139536656</c:v>
                </c:pt>
                <c:pt idx="25">
                  <c:v>3.9979805098308185</c:v>
                </c:pt>
                <c:pt idx="26">
                  <c:v>3.9602070949550363</c:v>
                </c:pt>
                <c:pt idx="27">
                  <c:v>3.924264555707971</c:v>
                </c:pt>
                <c:pt idx="28">
                  <c:v>3.892062319006249</c:v>
                </c:pt>
                <c:pt idx="29">
                  <c:v>3.8666083600060963</c:v>
                </c:pt>
                <c:pt idx="30">
                  <c:v>3.8517909198292943</c:v>
                </c:pt>
                <c:pt idx="31">
                  <c:v>3.8499408169486355</c:v>
                </c:pt>
                <c:pt idx="32">
                  <c:v>3.861922744246304</c:v>
                </c:pt>
                <c:pt idx="33">
                  <c:v>3.886552316720012</c:v>
                </c:pt>
                <c:pt idx="34">
                  <c:v>3.921446818320378</c:v>
                </c:pt>
                <c:pt idx="35">
                  <c:v>3.9649475651577504</c:v>
                </c:pt>
                <c:pt idx="36">
                  <c:v>4.016596166742875</c:v>
                </c:pt>
                <c:pt idx="37">
                  <c:v>4.075451569882641</c:v>
                </c:pt>
                <c:pt idx="38">
                  <c:v>4.138986915104405</c:v>
                </c:pt>
                <c:pt idx="39">
                  <c:v>4.203653010211857</c:v>
                </c:pt>
                <c:pt idx="40">
                  <c:v>4.265535512879135</c:v>
                </c:pt>
                <c:pt idx="41">
                  <c:v>4.321362360920592</c:v>
                </c:pt>
                <c:pt idx="42">
                  <c:v>4.3708106233805815</c:v>
                </c:pt>
                <c:pt idx="43">
                  <c:v>4.412877328151197</c:v>
                </c:pt>
                <c:pt idx="44">
                  <c:v>4.44941002133821</c:v>
                </c:pt>
                <c:pt idx="45">
                  <c:v>4.480757163542142</c:v>
                </c:pt>
                <c:pt idx="46">
                  <c:v>4.508428623685414</c:v>
                </c:pt>
                <c:pt idx="47">
                  <c:v>4.532350876390794</c:v>
                </c:pt>
                <c:pt idx="48">
                  <c:v>4.554281466239903</c:v>
                </c:pt>
                <c:pt idx="49">
                  <c:v>4.578440634049688</c:v>
                </c:pt>
                <c:pt idx="50">
                  <c:v>4.608304945892395</c:v>
                </c:pt>
                <c:pt idx="51">
                  <c:v>4.646352568206066</c:v>
                </c:pt>
                <c:pt idx="52">
                  <c:v>4.6975379286694094</c:v>
                </c:pt>
                <c:pt idx="53">
                  <c:v>4.760336031092821</c:v>
                </c:pt>
                <c:pt idx="54">
                  <c:v>4.832230757506478</c:v>
                </c:pt>
                <c:pt idx="55">
                  <c:v>4.910601699436062</c:v>
                </c:pt>
                <c:pt idx="56">
                  <c:v>4.995716811461667</c:v>
                </c:pt>
                <c:pt idx="57">
                  <c:v>5.087765736930346</c:v>
                </c:pt>
                <c:pt idx="58">
                  <c:v>5.184016460905351</c:v>
                </c:pt>
              </c:numCache>
            </c:numRef>
          </c:val>
          <c:smooth val="0"/>
        </c:ser>
        <c:marker val="1"/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15269"/>
        <c:crossesAt val="0"/>
        <c:auto val="1"/>
        <c:lblOffset val="100"/>
        <c:tickLblSkip val="5"/>
        <c:noMultiLvlLbl val="0"/>
      </c:catAx>
      <c:valAx>
        <c:axId val="59015269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72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'気温'!$M$5:$M$63</c:f>
              <c:numCache>
                <c:ptCount val="59"/>
                <c:pt idx="0">
                  <c:v>-8.1</c:v>
                </c:pt>
                <c:pt idx="1">
                  <c:v>-5.3</c:v>
                </c:pt>
                <c:pt idx="2">
                  <c:v>-1.9</c:v>
                </c:pt>
                <c:pt idx="3">
                  <c:v>-5.1</c:v>
                </c:pt>
                <c:pt idx="4">
                  <c:v>2</c:v>
                </c:pt>
                <c:pt idx="5">
                  <c:v>-5.1</c:v>
                </c:pt>
                <c:pt idx="6">
                  <c:v>-3.7</c:v>
                </c:pt>
                <c:pt idx="7">
                  <c:v>-5.3</c:v>
                </c:pt>
                <c:pt idx="8">
                  <c:v>-4.3</c:v>
                </c:pt>
                <c:pt idx="9">
                  <c:v>-3.7</c:v>
                </c:pt>
                <c:pt idx="10">
                  <c:v>-3.7</c:v>
                </c:pt>
                <c:pt idx="11">
                  <c:v>0.8</c:v>
                </c:pt>
                <c:pt idx="12">
                  <c:v>-6.1</c:v>
                </c:pt>
                <c:pt idx="13">
                  <c:v>-9.7</c:v>
                </c:pt>
                <c:pt idx="14">
                  <c:v>-7.3</c:v>
                </c:pt>
                <c:pt idx="15">
                  <c:v>-10.7</c:v>
                </c:pt>
                <c:pt idx="16">
                  <c:v>-8.3</c:v>
                </c:pt>
                <c:pt idx="17">
                  <c:v>-6.3</c:v>
                </c:pt>
                <c:pt idx="18">
                  <c:v>-0.3</c:v>
                </c:pt>
                <c:pt idx="19">
                  <c:v>7.4</c:v>
                </c:pt>
                <c:pt idx="20">
                  <c:v>7.8</c:v>
                </c:pt>
                <c:pt idx="21">
                  <c:v>-7.1</c:v>
                </c:pt>
                <c:pt idx="22">
                  <c:v>-5.3</c:v>
                </c:pt>
                <c:pt idx="23">
                  <c:v>-6.1</c:v>
                </c:pt>
                <c:pt idx="24">
                  <c:v>0.2</c:v>
                </c:pt>
                <c:pt idx="25">
                  <c:v>-7.9</c:v>
                </c:pt>
                <c:pt idx="26">
                  <c:v>-3.3</c:v>
                </c:pt>
                <c:pt idx="27">
                  <c:v>3.4</c:v>
                </c:pt>
                <c:pt idx="28">
                  <c:v>-2.3</c:v>
                </c:pt>
                <c:pt idx="29">
                  <c:v>-3.1</c:v>
                </c:pt>
                <c:pt idx="30">
                  <c:v>-2.5</c:v>
                </c:pt>
                <c:pt idx="31">
                  <c:v>-0.3</c:v>
                </c:pt>
                <c:pt idx="32">
                  <c:v>-4.3</c:v>
                </c:pt>
                <c:pt idx="33">
                  <c:v>-8.3</c:v>
                </c:pt>
                <c:pt idx="34">
                  <c:v>-7.1</c:v>
                </c:pt>
                <c:pt idx="35">
                  <c:v>-6.3</c:v>
                </c:pt>
                <c:pt idx="36">
                  <c:v>-10.7</c:v>
                </c:pt>
                <c:pt idx="37">
                  <c:v>-8.1</c:v>
                </c:pt>
                <c:pt idx="38">
                  <c:v>-1.1</c:v>
                </c:pt>
                <c:pt idx="39">
                  <c:v>6.6</c:v>
                </c:pt>
                <c:pt idx="40">
                  <c:v>5</c:v>
                </c:pt>
                <c:pt idx="41">
                  <c:v>-2.5</c:v>
                </c:pt>
                <c:pt idx="42">
                  <c:v>-5.1</c:v>
                </c:pt>
                <c:pt idx="43">
                  <c:v>-7.9</c:v>
                </c:pt>
                <c:pt idx="44">
                  <c:v>-6.9</c:v>
                </c:pt>
                <c:pt idx="45">
                  <c:v>-0.3</c:v>
                </c:pt>
                <c:pt idx="46">
                  <c:v>-7.1</c:v>
                </c:pt>
                <c:pt idx="47">
                  <c:v>-9.3</c:v>
                </c:pt>
                <c:pt idx="48">
                  <c:v>-3.5</c:v>
                </c:pt>
                <c:pt idx="49">
                  <c:v>-5.3</c:v>
                </c:pt>
                <c:pt idx="50">
                  <c:v>-4.9</c:v>
                </c:pt>
                <c:pt idx="51">
                  <c:v>-3.3</c:v>
                </c:pt>
                <c:pt idx="52">
                  <c:v>-4.3</c:v>
                </c:pt>
                <c:pt idx="53">
                  <c:v>3</c:v>
                </c:pt>
                <c:pt idx="54">
                  <c:v>3.6</c:v>
                </c:pt>
                <c:pt idx="55">
                  <c:v>6.2</c:v>
                </c:pt>
                <c:pt idx="56">
                  <c:v>6.8</c:v>
                </c:pt>
                <c:pt idx="57">
                  <c:v>8.4</c:v>
                </c:pt>
                <c:pt idx="58">
                  <c:v>-1.9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'気温'!$L$5:$L$63</c:f>
              <c:numCache>
                <c:ptCount val="59"/>
                <c:pt idx="0">
                  <c:v>-3.8199999999999994</c:v>
                </c:pt>
                <c:pt idx="1">
                  <c:v>-4.419999999999999</c:v>
                </c:pt>
                <c:pt idx="2">
                  <c:v>-3.6799999999999997</c:v>
                </c:pt>
                <c:pt idx="3">
                  <c:v>-3.0799999999999996</c:v>
                </c:pt>
                <c:pt idx="4">
                  <c:v>-2.7600000000000002</c:v>
                </c:pt>
                <c:pt idx="5">
                  <c:v>-3.44</c:v>
                </c:pt>
                <c:pt idx="6">
                  <c:v>-3.28</c:v>
                </c:pt>
                <c:pt idx="7">
                  <c:v>-4.42</c:v>
                </c:pt>
                <c:pt idx="8">
                  <c:v>-4.14</c:v>
                </c:pt>
                <c:pt idx="9">
                  <c:v>-3.2399999999999998</c:v>
                </c:pt>
                <c:pt idx="10">
                  <c:v>-3.4</c:v>
                </c:pt>
                <c:pt idx="11">
                  <c:v>-4.4799999999999995</c:v>
                </c:pt>
                <c:pt idx="12">
                  <c:v>-5.2</c:v>
                </c:pt>
                <c:pt idx="13">
                  <c:v>-6.6</c:v>
                </c:pt>
                <c:pt idx="14">
                  <c:v>-8.419999999999998</c:v>
                </c:pt>
                <c:pt idx="15">
                  <c:v>-8.459999999999999</c:v>
                </c:pt>
                <c:pt idx="16">
                  <c:v>-6.58</c:v>
                </c:pt>
                <c:pt idx="17">
                  <c:v>-3.6400000000000006</c:v>
                </c:pt>
                <c:pt idx="18">
                  <c:v>0.05999999999999961</c:v>
                </c:pt>
                <c:pt idx="19">
                  <c:v>0.3000000000000004</c:v>
                </c:pt>
                <c:pt idx="20">
                  <c:v>0.5000000000000002</c:v>
                </c:pt>
                <c:pt idx="21">
                  <c:v>-0.6599999999999999</c:v>
                </c:pt>
                <c:pt idx="22">
                  <c:v>-2.1</c:v>
                </c:pt>
                <c:pt idx="23">
                  <c:v>-5.24</c:v>
                </c:pt>
                <c:pt idx="24">
                  <c:v>-4.48</c:v>
                </c:pt>
                <c:pt idx="25">
                  <c:v>-2.74</c:v>
                </c:pt>
                <c:pt idx="26">
                  <c:v>-1.9799999999999998</c:v>
                </c:pt>
                <c:pt idx="27">
                  <c:v>-2.6399999999999997</c:v>
                </c:pt>
                <c:pt idx="28">
                  <c:v>-1.56</c:v>
                </c:pt>
                <c:pt idx="29">
                  <c:v>-0.96</c:v>
                </c:pt>
                <c:pt idx="30">
                  <c:v>-2.5</c:v>
                </c:pt>
                <c:pt idx="31">
                  <c:v>-3.7</c:v>
                </c:pt>
                <c:pt idx="32">
                  <c:v>-4.5</c:v>
                </c:pt>
                <c:pt idx="33">
                  <c:v>-5.26</c:v>
                </c:pt>
                <c:pt idx="34">
                  <c:v>-7.340000000000001</c:v>
                </c:pt>
                <c:pt idx="35">
                  <c:v>-8.1</c:v>
                </c:pt>
                <c:pt idx="36">
                  <c:v>-6.659999999999999</c:v>
                </c:pt>
                <c:pt idx="37">
                  <c:v>-3.9200000000000004</c:v>
                </c:pt>
                <c:pt idx="38">
                  <c:v>-1.6599999999999997</c:v>
                </c:pt>
                <c:pt idx="39">
                  <c:v>-0.019999999999999928</c:v>
                </c:pt>
                <c:pt idx="40">
                  <c:v>0.5800000000000001</c:v>
                </c:pt>
                <c:pt idx="41">
                  <c:v>-0.78</c:v>
                </c:pt>
                <c:pt idx="42">
                  <c:v>-3.4799999999999995</c:v>
                </c:pt>
                <c:pt idx="43">
                  <c:v>-4.54</c:v>
                </c:pt>
                <c:pt idx="44">
                  <c:v>-5.459999999999999</c:v>
                </c:pt>
                <c:pt idx="45">
                  <c:v>-6.300000000000001</c:v>
                </c:pt>
                <c:pt idx="46">
                  <c:v>-5.42</c:v>
                </c:pt>
                <c:pt idx="47">
                  <c:v>-5.1</c:v>
                </c:pt>
                <c:pt idx="48">
                  <c:v>-6.0200000000000005</c:v>
                </c:pt>
                <c:pt idx="49">
                  <c:v>-5.26</c:v>
                </c:pt>
                <c:pt idx="50">
                  <c:v>-4.26</c:v>
                </c:pt>
                <c:pt idx="51">
                  <c:v>-2.96</c:v>
                </c:pt>
                <c:pt idx="52">
                  <c:v>-1.1800000000000002</c:v>
                </c:pt>
                <c:pt idx="53">
                  <c:v>1.0400000000000003</c:v>
                </c:pt>
                <c:pt idx="54">
                  <c:v>3.06</c:v>
                </c:pt>
                <c:pt idx="55">
                  <c:v>5.6</c:v>
                </c:pt>
                <c:pt idx="56">
                  <c:v>4.62</c:v>
                </c:pt>
                <c:pt idx="57">
                  <c:v>4.66</c:v>
                </c:pt>
                <c:pt idx="58">
                  <c:v>4.02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'気温'!$N$5:$N$63</c:f>
              <c:numCache>
                <c:ptCount val="59"/>
                <c:pt idx="0">
                  <c:v>-1.6</c:v>
                </c:pt>
                <c:pt idx="1">
                  <c:v>-1.7</c:v>
                </c:pt>
                <c:pt idx="2">
                  <c:v>-1.8</c:v>
                </c:pt>
                <c:pt idx="3">
                  <c:v>-1.9</c:v>
                </c:pt>
                <c:pt idx="4">
                  <c:v>-2</c:v>
                </c:pt>
                <c:pt idx="5">
                  <c:v>-2.1</c:v>
                </c:pt>
                <c:pt idx="6">
                  <c:v>-2.3</c:v>
                </c:pt>
                <c:pt idx="7">
                  <c:v>-2.4</c:v>
                </c:pt>
                <c:pt idx="8">
                  <c:v>-2.5</c:v>
                </c:pt>
                <c:pt idx="9">
                  <c:v>-2.7</c:v>
                </c:pt>
                <c:pt idx="10">
                  <c:v>-2.8</c:v>
                </c:pt>
                <c:pt idx="11">
                  <c:v>-2.9</c:v>
                </c:pt>
                <c:pt idx="12">
                  <c:v>-3</c:v>
                </c:pt>
                <c:pt idx="13">
                  <c:v>-3.1</c:v>
                </c:pt>
                <c:pt idx="14">
                  <c:v>-3.2</c:v>
                </c:pt>
                <c:pt idx="15">
                  <c:v>-3.2</c:v>
                </c:pt>
                <c:pt idx="16">
                  <c:v>-3.3</c:v>
                </c:pt>
                <c:pt idx="17">
                  <c:v>-3.4</c:v>
                </c:pt>
                <c:pt idx="18">
                  <c:v>-3.5</c:v>
                </c:pt>
                <c:pt idx="19">
                  <c:v>-3.6</c:v>
                </c:pt>
                <c:pt idx="20">
                  <c:v>-3.7</c:v>
                </c:pt>
                <c:pt idx="21">
                  <c:v>-3.8</c:v>
                </c:pt>
                <c:pt idx="22">
                  <c:v>-4</c:v>
                </c:pt>
                <c:pt idx="23">
                  <c:v>-4.2</c:v>
                </c:pt>
                <c:pt idx="24">
                  <c:v>-4.3</c:v>
                </c:pt>
                <c:pt idx="25">
                  <c:v>-4.5</c:v>
                </c:pt>
                <c:pt idx="26">
                  <c:v>-4.6</c:v>
                </c:pt>
                <c:pt idx="27">
                  <c:v>-4.8</c:v>
                </c:pt>
                <c:pt idx="28">
                  <c:v>-4.9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-4.9</c:v>
                </c:pt>
                <c:pt idx="34">
                  <c:v>-4.8</c:v>
                </c:pt>
                <c:pt idx="35">
                  <c:v>-4.6</c:v>
                </c:pt>
                <c:pt idx="36">
                  <c:v>-4.4</c:v>
                </c:pt>
                <c:pt idx="37">
                  <c:v>-4.3</c:v>
                </c:pt>
                <c:pt idx="38">
                  <c:v>-4.1</c:v>
                </c:pt>
                <c:pt idx="39">
                  <c:v>-3.9</c:v>
                </c:pt>
                <c:pt idx="40">
                  <c:v>-3.8</c:v>
                </c:pt>
                <c:pt idx="41">
                  <c:v>-3.7</c:v>
                </c:pt>
                <c:pt idx="42">
                  <c:v>-3.7</c:v>
                </c:pt>
                <c:pt idx="43">
                  <c:v>-3.7</c:v>
                </c:pt>
                <c:pt idx="44">
                  <c:v>-3.7</c:v>
                </c:pt>
                <c:pt idx="45">
                  <c:v>-3.8</c:v>
                </c:pt>
                <c:pt idx="46">
                  <c:v>-3.8</c:v>
                </c:pt>
                <c:pt idx="47">
                  <c:v>-3.9</c:v>
                </c:pt>
                <c:pt idx="48">
                  <c:v>-4</c:v>
                </c:pt>
                <c:pt idx="49">
                  <c:v>-4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-3.9</c:v>
                </c:pt>
                <c:pt idx="54">
                  <c:v>-3.8</c:v>
                </c:pt>
                <c:pt idx="55">
                  <c:v>-3.6</c:v>
                </c:pt>
                <c:pt idx="56">
                  <c:v>-3.5</c:v>
                </c:pt>
                <c:pt idx="57">
                  <c:v>-3.3</c:v>
                </c:pt>
                <c:pt idx="58">
                  <c:v>-3.2</c:v>
                </c:pt>
              </c:numCache>
            </c:numRef>
          </c:val>
          <c:smooth val="0"/>
        </c:ser>
        <c:marker val="1"/>
        <c:axId val="61375374"/>
        <c:axId val="15507455"/>
      </c:line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07455"/>
        <c:crossesAt val="-15"/>
        <c:auto val="1"/>
        <c:lblOffset val="100"/>
        <c:tickLblSkip val="5"/>
        <c:noMultiLvlLbl val="0"/>
      </c:catAx>
      <c:valAx>
        <c:axId val="15507455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753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63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'気温'!$Q$5:$Q$63</c:f>
              <c:numCache>
                <c:ptCount val="59"/>
                <c:pt idx="0">
                  <c:v>-25.1</c:v>
                </c:pt>
                <c:pt idx="1">
                  <c:v>-25.7</c:v>
                </c:pt>
                <c:pt idx="2">
                  <c:v>-25.259999999999998</c:v>
                </c:pt>
                <c:pt idx="3">
                  <c:v>-25.419999999999998</c:v>
                </c:pt>
                <c:pt idx="4">
                  <c:v>-27.779999999999994</c:v>
                </c:pt>
                <c:pt idx="5">
                  <c:v>-29.620000000000005</c:v>
                </c:pt>
                <c:pt idx="6">
                  <c:v>-29.740000000000002</c:v>
                </c:pt>
                <c:pt idx="7">
                  <c:v>-30.619999999999997</c:v>
                </c:pt>
                <c:pt idx="8">
                  <c:v>-30.02</c:v>
                </c:pt>
                <c:pt idx="9">
                  <c:v>-27.340000000000003</c:v>
                </c:pt>
                <c:pt idx="10">
                  <c:v>-25.78</c:v>
                </c:pt>
                <c:pt idx="11">
                  <c:v>-26.419999999999998</c:v>
                </c:pt>
                <c:pt idx="12">
                  <c:v>-26.18</c:v>
                </c:pt>
                <c:pt idx="13">
                  <c:v>-26.619999999999997</c:v>
                </c:pt>
                <c:pt idx="14">
                  <c:v>-28.139999999999997</c:v>
                </c:pt>
                <c:pt idx="15">
                  <c:v>-28.9</c:v>
                </c:pt>
                <c:pt idx="16">
                  <c:v>-28.060000000000002</c:v>
                </c:pt>
                <c:pt idx="17">
                  <c:v>-26.78</c:v>
                </c:pt>
                <c:pt idx="18">
                  <c:v>-24.419999999999998</c:v>
                </c:pt>
                <c:pt idx="19">
                  <c:v>-22.54</c:v>
                </c:pt>
                <c:pt idx="20">
                  <c:v>-20.74</c:v>
                </c:pt>
                <c:pt idx="21">
                  <c:v>-20.54</c:v>
                </c:pt>
                <c:pt idx="22">
                  <c:v>-20.5</c:v>
                </c:pt>
                <c:pt idx="23">
                  <c:v>-23.34</c:v>
                </c:pt>
                <c:pt idx="24">
                  <c:v>-24.380000000000003</c:v>
                </c:pt>
                <c:pt idx="25">
                  <c:v>-24.1</c:v>
                </c:pt>
                <c:pt idx="26">
                  <c:v>-23.7</c:v>
                </c:pt>
                <c:pt idx="27">
                  <c:v>-24.859999999999996</c:v>
                </c:pt>
                <c:pt idx="28">
                  <c:v>-23.38</c:v>
                </c:pt>
                <c:pt idx="29">
                  <c:v>-22.5</c:v>
                </c:pt>
                <c:pt idx="30">
                  <c:v>-23.98</c:v>
                </c:pt>
                <c:pt idx="31">
                  <c:v>-24.54</c:v>
                </c:pt>
                <c:pt idx="32">
                  <c:v>-24.940000000000005</c:v>
                </c:pt>
                <c:pt idx="33">
                  <c:v>-25.78</c:v>
                </c:pt>
                <c:pt idx="34">
                  <c:v>-27.859999999999996</c:v>
                </c:pt>
                <c:pt idx="35">
                  <c:v>-29.580000000000002</c:v>
                </c:pt>
                <c:pt idx="36">
                  <c:v>-28.660000000000004</c:v>
                </c:pt>
                <c:pt idx="37">
                  <c:v>-26.419999999999998</c:v>
                </c:pt>
                <c:pt idx="38">
                  <c:v>-24.42</c:v>
                </c:pt>
                <c:pt idx="39">
                  <c:v>-21.1</c:v>
                </c:pt>
                <c:pt idx="40">
                  <c:v>-17.9</c:v>
                </c:pt>
                <c:pt idx="41">
                  <c:v>-18.3</c:v>
                </c:pt>
                <c:pt idx="42">
                  <c:v>-18.82</c:v>
                </c:pt>
                <c:pt idx="43">
                  <c:v>-20.139999999999997</c:v>
                </c:pt>
                <c:pt idx="44">
                  <c:v>-20.74</c:v>
                </c:pt>
                <c:pt idx="45">
                  <c:v>-22.22</c:v>
                </c:pt>
                <c:pt idx="46">
                  <c:v>-22.78</c:v>
                </c:pt>
                <c:pt idx="47">
                  <c:v>-24.1</c:v>
                </c:pt>
                <c:pt idx="48">
                  <c:v>-24.660000000000004</c:v>
                </c:pt>
                <c:pt idx="49">
                  <c:v>-26.220000000000006</c:v>
                </c:pt>
                <c:pt idx="50">
                  <c:v>-26.3</c:v>
                </c:pt>
                <c:pt idx="51">
                  <c:v>-25.979999999999997</c:v>
                </c:pt>
                <c:pt idx="52">
                  <c:v>-24.66</c:v>
                </c:pt>
                <c:pt idx="53">
                  <c:v>-23.18</c:v>
                </c:pt>
                <c:pt idx="54">
                  <c:v>-21.46</c:v>
                </c:pt>
                <c:pt idx="55">
                  <c:v>-19.14</c:v>
                </c:pt>
                <c:pt idx="56">
                  <c:v>-17.54</c:v>
                </c:pt>
                <c:pt idx="57">
                  <c:v>-17.1</c:v>
                </c:pt>
                <c:pt idx="58">
                  <c:v>-17.18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'気温'!$R$5:$R$63</c:f>
              <c:numCache>
                <c:ptCount val="59"/>
                <c:pt idx="0">
                  <c:v>-27.3</c:v>
                </c:pt>
                <c:pt idx="1">
                  <c:v>-22.9</c:v>
                </c:pt>
                <c:pt idx="2">
                  <c:v>-23.9</c:v>
                </c:pt>
                <c:pt idx="3">
                  <c:v>-27.7</c:v>
                </c:pt>
                <c:pt idx="4">
                  <c:v>-24.5</c:v>
                </c:pt>
                <c:pt idx="5">
                  <c:v>-28.1</c:v>
                </c:pt>
                <c:pt idx="6">
                  <c:v>-34.7</c:v>
                </c:pt>
                <c:pt idx="7">
                  <c:v>-33.1</c:v>
                </c:pt>
                <c:pt idx="8">
                  <c:v>-28.3</c:v>
                </c:pt>
                <c:pt idx="9">
                  <c:v>-28.9</c:v>
                </c:pt>
                <c:pt idx="10">
                  <c:v>-25.1</c:v>
                </c:pt>
                <c:pt idx="11">
                  <c:v>-21.3</c:v>
                </c:pt>
                <c:pt idx="12">
                  <c:v>-25.3</c:v>
                </c:pt>
                <c:pt idx="13">
                  <c:v>-31.5</c:v>
                </c:pt>
                <c:pt idx="14">
                  <c:v>-27.7</c:v>
                </c:pt>
                <c:pt idx="15">
                  <c:v>-27.3</c:v>
                </c:pt>
                <c:pt idx="16">
                  <c:v>-28.9</c:v>
                </c:pt>
                <c:pt idx="17">
                  <c:v>-29.1</c:v>
                </c:pt>
                <c:pt idx="18">
                  <c:v>-27.3</c:v>
                </c:pt>
                <c:pt idx="19">
                  <c:v>-21.3</c:v>
                </c:pt>
                <c:pt idx="20">
                  <c:v>-15.5</c:v>
                </c:pt>
                <c:pt idx="21">
                  <c:v>-19.5</c:v>
                </c:pt>
                <c:pt idx="22">
                  <c:v>-20.1</c:v>
                </c:pt>
                <c:pt idx="23">
                  <c:v>-26.3</c:v>
                </c:pt>
                <c:pt idx="24">
                  <c:v>-21.1</c:v>
                </c:pt>
                <c:pt idx="25">
                  <c:v>-29.7</c:v>
                </c:pt>
                <c:pt idx="26">
                  <c:v>-24.7</c:v>
                </c:pt>
                <c:pt idx="27">
                  <c:v>-18.7</c:v>
                </c:pt>
                <c:pt idx="28">
                  <c:v>-24.3</c:v>
                </c:pt>
                <c:pt idx="29">
                  <c:v>-26.9</c:v>
                </c:pt>
                <c:pt idx="30">
                  <c:v>-22.3</c:v>
                </c:pt>
                <c:pt idx="31">
                  <c:v>-20.3</c:v>
                </c:pt>
                <c:pt idx="32">
                  <c:v>-26.1</c:v>
                </c:pt>
                <c:pt idx="33">
                  <c:v>-27.1</c:v>
                </c:pt>
                <c:pt idx="34">
                  <c:v>-28.9</c:v>
                </c:pt>
                <c:pt idx="35">
                  <c:v>-26.5</c:v>
                </c:pt>
                <c:pt idx="36">
                  <c:v>-30.7</c:v>
                </c:pt>
                <c:pt idx="37">
                  <c:v>-34.7</c:v>
                </c:pt>
                <c:pt idx="38">
                  <c:v>-22.5</c:v>
                </c:pt>
                <c:pt idx="39">
                  <c:v>-17.7</c:v>
                </c:pt>
                <c:pt idx="40">
                  <c:v>-16.5</c:v>
                </c:pt>
                <c:pt idx="41">
                  <c:v>-14.1</c:v>
                </c:pt>
                <c:pt idx="42">
                  <c:v>-18.7</c:v>
                </c:pt>
                <c:pt idx="43">
                  <c:v>-24.5</c:v>
                </c:pt>
                <c:pt idx="44">
                  <c:v>-20.3</c:v>
                </c:pt>
                <c:pt idx="45">
                  <c:v>-23.1</c:v>
                </c:pt>
                <c:pt idx="46">
                  <c:v>-17.1</c:v>
                </c:pt>
                <c:pt idx="47">
                  <c:v>-26.1</c:v>
                </c:pt>
                <c:pt idx="48">
                  <c:v>-27.3</c:v>
                </c:pt>
                <c:pt idx="49">
                  <c:v>-26.9</c:v>
                </c:pt>
                <c:pt idx="50">
                  <c:v>-25.9</c:v>
                </c:pt>
                <c:pt idx="51">
                  <c:v>-24.9</c:v>
                </c:pt>
                <c:pt idx="52">
                  <c:v>-26.5</c:v>
                </c:pt>
                <c:pt idx="53">
                  <c:v>-25.7</c:v>
                </c:pt>
                <c:pt idx="54">
                  <c:v>-20.3</c:v>
                </c:pt>
                <c:pt idx="55">
                  <c:v>-18.5</c:v>
                </c:pt>
                <c:pt idx="56">
                  <c:v>-16.3</c:v>
                </c:pt>
                <c:pt idx="57">
                  <c:v>-14.9</c:v>
                </c:pt>
                <c:pt idx="58">
                  <c:v>-17.7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'気温'!$S$5:$S$63</c:f>
              <c:numCache>
                <c:ptCount val="59"/>
                <c:pt idx="0">
                  <c:v>-24.1</c:v>
                </c:pt>
                <c:pt idx="1">
                  <c:v>-24.1</c:v>
                </c:pt>
                <c:pt idx="2">
                  <c:v>-24.1</c:v>
                </c:pt>
                <c:pt idx="3">
                  <c:v>-24.1</c:v>
                </c:pt>
                <c:pt idx="4">
                  <c:v>-24.2</c:v>
                </c:pt>
                <c:pt idx="5">
                  <c:v>-24.2</c:v>
                </c:pt>
                <c:pt idx="6">
                  <c:v>-24.3</c:v>
                </c:pt>
                <c:pt idx="7">
                  <c:v>-24.3</c:v>
                </c:pt>
                <c:pt idx="8">
                  <c:v>-24.4</c:v>
                </c:pt>
                <c:pt idx="9">
                  <c:v>-24.5</c:v>
                </c:pt>
                <c:pt idx="10">
                  <c:v>-24.6</c:v>
                </c:pt>
                <c:pt idx="11">
                  <c:v>-24.6</c:v>
                </c:pt>
                <c:pt idx="12">
                  <c:v>-24.7</c:v>
                </c:pt>
                <c:pt idx="13">
                  <c:v>-24.8</c:v>
                </c:pt>
                <c:pt idx="14">
                  <c:v>-24.8</c:v>
                </c:pt>
                <c:pt idx="15">
                  <c:v>-24.9</c:v>
                </c:pt>
                <c:pt idx="16">
                  <c:v>-25</c:v>
                </c:pt>
                <c:pt idx="17">
                  <c:v>-25.1</c:v>
                </c:pt>
                <c:pt idx="18">
                  <c:v>-25.2</c:v>
                </c:pt>
                <c:pt idx="19">
                  <c:v>-25.3</c:v>
                </c:pt>
                <c:pt idx="20">
                  <c:v>-25.4</c:v>
                </c:pt>
                <c:pt idx="21">
                  <c:v>-25.6</c:v>
                </c:pt>
                <c:pt idx="22">
                  <c:v>-25.8</c:v>
                </c:pt>
                <c:pt idx="23">
                  <c:v>-26</c:v>
                </c:pt>
                <c:pt idx="24">
                  <c:v>-26.2</c:v>
                </c:pt>
                <c:pt idx="25">
                  <c:v>-26.3</c:v>
                </c:pt>
                <c:pt idx="26">
                  <c:v>-26.5</c:v>
                </c:pt>
                <c:pt idx="27">
                  <c:v>-26.6</c:v>
                </c:pt>
                <c:pt idx="28">
                  <c:v>-26.7</c:v>
                </c:pt>
                <c:pt idx="29">
                  <c:v>-26.8</c:v>
                </c:pt>
                <c:pt idx="30">
                  <c:v>-26.9</c:v>
                </c:pt>
                <c:pt idx="31">
                  <c:v>-26.9</c:v>
                </c:pt>
                <c:pt idx="32">
                  <c:v>-26.9</c:v>
                </c:pt>
                <c:pt idx="33">
                  <c:v>-26.8</c:v>
                </c:pt>
                <c:pt idx="34">
                  <c:v>-26.8</c:v>
                </c:pt>
                <c:pt idx="35">
                  <c:v>-26.7</c:v>
                </c:pt>
                <c:pt idx="36">
                  <c:v>-26.6</c:v>
                </c:pt>
                <c:pt idx="37">
                  <c:v>-26.4</c:v>
                </c:pt>
                <c:pt idx="38">
                  <c:v>-26.2</c:v>
                </c:pt>
                <c:pt idx="39">
                  <c:v>-26.1</c:v>
                </c:pt>
                <c:pt idx="40">
                  <c:v>-25.9</c:v>
                </c:pt>
                <c:pt idx="41">
                  <c:v>-25.7</c:v>
                </c:pt>
                <c:pt idx="42">
                  <c:v>-25.5</c:v>
                </c:pt>
                <c:pt idx="43">
                  <c:v>-25.4</c:v>
                </c:pt>
                <c:pt idx="44">
                  <c:v>-25.2</c:v>
                </c:pt>
                <c:pt idx="45">
                  <c:v>-25.1</c:v>
                </c:pt>
                <c:pt idx="46">
                  <c:v>-25</c:v>
                </c:pt>
                <c:pt idx="47">
                  <c:v>-24.9</c:v>
                </c:pt>
                <c:pt idx="48">
                  <c:v>-24.9</c:v>
                </c:pt>
                <c:pt idx="49">
                  <c:v>-24.8</c:v>
                </c:pt>
                <c:pt idx="50">
                  <c:v>-24.8</c:v>
                </c:pt>
                <c:pt idx="51">
                  <c:v>-24.8</c:v>
                </c:pt>
                <c:pt idx="52">
                  <c:v>-24.8</c:v>
                </c:pt>
                <c:pt idx="53">
                  <c:v>-24.8</c:v>
                </c:pt>
                <c:pt idx="54">
                  <c:v>-24.8</c:v>
                </c:pt>
                <c:pt idx="55">
                  <c:v>-24.8</c:v>
                </c:pt>
                <c:pt idx="56">
                  <c:v>-24.7</c:v>
                </c:pt>
                <c:pt idx="57">
                  <c:v>-24.7</c:v>
                </c:pt>
                <c:pt idx="58">
                  <c:v>-24.6</c:v>
                </c:pt>
              </c:numCache>
            </c:numRef>
          </c:val>
          <c:smooth val="0"/>
        </c:ser>
        <c:marker val="1"/>
        <c:axId val="5349368"/>
        <c:axId val="48144313"/>
      </c:lineChart>
      <c:catAx>
        <c:axId val="534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44313"/>
        <c:crossesAt val="-40"/>
        <c:auto val="1"/>
        <c:lblOffset val="100"/>
        <c:tickLblSkip val="5"/>
        <c:noMultiLvlLbl val="0"/>
      </c:catAx>
      <c:valAx>
        <c:axId val="48144313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93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758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0.111</cdr:x>
      <cdr:y>0.95375</cdr:y>
    </cdr:from>
    <cdr:to>
      <cdr:x>0.17775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0.55525</cdr:x>
      <cdr:y>0.95125</cdr:y>
    </cdr:from>
    <cdr:to>
      <cdr:x>0.622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1050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0.50875</cdr:x>
      <cdr:y>0.48825</cdr:y>
    </cdr:from>
    <cdr:to>
      <cdr:x>0.50875</cdr:x>
      <cdr:y>0.71325</cdr:y>
    </cdr:to>
    <cdr:sp>
      <cdr:nvSpPr>
        <cdr:cNvPr id="5" name="Line 5"/>
        <cdr:cNvSpPr>
          <a:spLocks/>
        </cdr:cNvSpPr>
      </cdr:nvSpPr>
      <cdr:spPr>
        <a:xfrm>
          <a:off x="1924050" y="18478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0.69675</cdr:y>
    </cdr:from>
    <cdr:to>
      <cdr:x>0.50975</cdr:x>
      <cdr:y>0.69675</cdr:y>
    </cdr:to>
    <cdr:sp>
      <cdr:nvSpPr>
        <cdr:cNvPr id="6" name="Line 6"/>
        <cdr:cNvSpPr>
          <a:spLocks/>
        </cdr:cNvSpPr>
      </cdr:nvSpPr>
      <cdr:spPr>
        <a:xfrm>
          <a:off x="419100" y="264795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0.748</cdr:y>
    </cdr:from>
    <cdr:to>
      <cdr:x>0.67125</cdr:x>
      <cdr:y>0.8355</cdr:y>
    </cdr:to>
    <cdr:sp>
      <cdr:nvSpPr>
        <cdr:cNvPr id="7" name="TextBox 7"/>
        <cdr:cNvSpPr txBox="1">
          <a:spLocks noChangeArrowheads="1"/>
        </cdr:cNvSpPr>
      </cdr:nvSpPr>
      <cdr:spPr>
        <a:xfrm>
          <a:off x="1419225" y="2838450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冬型の気圧配置で、
乾燥した天気が続く。</a:t>
          </a:r>
        </a:p>
      </cdr:txBody>
    </cdr:sp>
  </cdr:relSizeAnchor>
  <cdr:relSizeAnchor xmlns:cdr="http://schemas.openxmlformats.org/drawingml/2006/chartDrawing">
    <cdr:from>
      <cdr:x>0.68675</cdr:x>
      <cdr:y>0.48825</cdr:y>
    </cdr:from>
    <cdr:to>
      <cdr:x>0.68675</cdr:x>
      <cdr:y>0.714</cdr:y>
    </cdr:to>
    <cdr:sp>
      <cdr:nvSpPr>
        <cdr:cNvPr id="8" name="Line 8"/>
        <cdr:cNvSpPr>
          <a:spLocks/>
        </cdr:cNvSpPr>
      </cdr:nvSpPr>
      <cdr:spPr>
        <a:xfrm>
          <a:off x="2609850" y="18478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</cdr:x>
      <cdr:y>0.48825</cdr:y>
    </cdr:from>
    <cdr:to>
      <cdr:x>0.599</cdr:x>
      <cdr:y>0.714</cdr:y>
    </cdr:to>
    <cdr:sp>
      <cdr:nvSpPr>
        <cdr:cNvPr id="9" name="Line 9"/>
        <cdr:cNvSpPr>
          <a:spLocks/>
        </cdr:cNvSpPr>
      </cdr:nvSpPr>
      <cdr:spPr>
        <a:xfrm>
          <a:off x="2276475" y="18478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</cdr:x>
      <cdr:y>0.69675</cdr:y>
    </cdr:from>
    <cdr:to>
      <cdr:x>0.68675</cdr:x>
      <cdr:y>0.6975</cdr:y>
    </cdr:to>
    <cdr:sp>
      <cdr:nvSpPr>
        <cdr:cNvPr id="10" name="Line 10"/>
        <cdr:cNvSpPr>
          <a:spLocks/>
        </cdr:cNvSpPr>
      </cdr:nvSpPr>
      <cdr:spPr>
        <a:xfrm>
          <a:off x="2276475" y="2647950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0.6865</cdr:x>
      <cdr:y>0.6735</cdr:y>
    </cdr:from>
    <cdr:to>
      <cdr:x>0.89675</cdr:x>
      <cdr:y>0.67375</cdr:y>
    </cdr:to>
    <cdr:sp>
      <cdr:nvSpPr>
        <cdr:cNvPr id="11" name="Line 11"/>
        <cdr:cNvSpPr>
          <a:spLocks/>
        </cdr:cNvSpPr>
      </cdr:nvSpPr>
      <cdr:spPr>
        <a:xfrm>
          <a:off x="2600325" y="2552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0.707</cdr:x>
      <cdr:y>0.586</cdr:y>
    </cdr:from>
    <cdr:to>
      <cdr:x>0.95125</cdr:x>
      <cdr:y>0.6735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86050" y="2219325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天気がぐずつき、
湿度が高くなる。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0.95375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0.54525</cdr:x>
      <cdr:y>0.95125</cdr:y>
    </cdr:from>
    <cdr:to>
      <cdr:x>0.612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0.95375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0.54775</cdr:x>
      <cdr:y>0.95125</cdr:y>
    </cdr:from>
    <cdr:to>
      <cdr:x>0.6145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0.53475</cdr:x>
      <cdr:y>0.306</cdr:y>
    </cdr:from>
    <cdr:to>
      <cdr:x>0.5355</cdr:x>
      <cdr:y>0.63375</cdr:y>
    </cdr:to>
    <cdr:sp>
      <cdr:nvSpPr>
        <cdr:cNvPr id="5" name="Line 5"/>
        <cdr:cNvSpPr>
          <a:spLocks/>
        </cdr:cNvSpPr>
      </cdr:nvSpPr>
      <cdr:spPr>
        <a:xfrm>
          <a:off x="2028825" y="1162050"/>
          <a:ext cx="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0.31875</cdr:y>
    </cdr:from>
    <cdr:to>
      <cdr:x>0.653</cdr:x>
      <cdr:y>0.319</cdr:y>
    </cdr:to>
    <cdr:sp>
      <cdr:nvSpPr>
        <cdr:cNvPr id="6" name="Line 6"/>
        <cdr:cNvSpPr>
          <a:spLocks/>
        </cdr:cNvSpPr>
      </cdr:nvSpPr>
      <cdr:spPr>
        <a:xfrm>
          <a:off x="2028825" y="120967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0.198</cdr:y>
    </cdr:from>
    <cdr:to>
      <cdr:x>0.653</cdr:x>
      <cdr:y>0.28525</cdr:y>
    </cdr:to>
    <cdr:sp>
      <cdr:nvSpPr>
        <cdr:cNvPr id="7" name="TextBox 7"/>
        <cdr:cNvSpPr txBox="1">
          <a:spLocks noChangeArrowheads="1"/>
        </cdr:cNvSpPr>
      </cdr:nvSpPr>
      <cdr:spPr>
        <a:xfrm>
          <a:off x="1581150" y="75247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冬型の気圧配置
気温が低くなる。</a:t>
          </a:r>
        </a:p>
      </cdr:txBody>
    </cdr:sp>
  </cdr:relSizeAnchor>
  <cdr:relSizeAnchor xmlns:cdr="http://schemas.openxmlformats.org/drawingml/2006/chartDrawing">
    <cdr:from>
      <cdr:x>0.851</cdr:x>
      <cdr:y>0.239</cdr:y>
    </cdr:from>
    <cdr:to>
      <cdr:x>0.85125</cdr:x>
      <cdr:y>0.66</cdr:y>
    </cdr:to>
    <cdr:sp>
      <cdr:nvSpPr>
        <cdr:cNvPr id="8" name="Line 8"/>
        <cdr:cNvSpPr>
          <a:spLocks/>
        </cdr:cNvSpPr>
      </cdr:nvSpPr>
      <cdr:spPr>
        <a:xfrm>
          <a:off x="3228975" y="904875"/>
          <a:ext cx="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</cdr:x>
      <cdr:y>0.306</cdr:y>
    </cdr:from>
    <cdr:to>
      <cdr:x>0.65325</cdr:x>
      <cdr:y>0.60925</cdr:y>
    </cdr:to>
    <cdr:sp>
      <cdr:nvSpPr>
        <cdr:cNvPr id="9" name="Line 13"/>
        <cdr:cNvSpPr>
          <a:spLocks/>
        </cdr:cNvSpPr>
      </cdr:nvSpPr>
      <cdr:spPr>
        <a:xfrm>
          <a:off x="2476500" y="1162050"/>
          <a:ext cx="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0.239</cdr:y>
    </cdr:from>
    <cdr:to>
      <cdr:x>0.71225</cdr:x>
      <cdr:y>0.66</cdr:y>
    </cdr:to>
    <cdr:sp>
      <cdr:nvSpPr>
        <cdr:cNvPr id="10" name="Line 14"/>
        <cdr:cNvSpPr>
          <a:spLocks/>
        </cdr:cNvSpPr>
      </cdr:nvSpPr>
      <cdr:spPr>
        <a:xfrm>
          <a:off x="2705100" y="904875"/>
          <a:ext cx="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0.27</cdr:y>
    </cdr:from>
    <cdr:to>
      <cdr:x>0.85125</cdr:x>
      <cdr:y>0.27025</cdr:y>
    </cdr:to>
    <cdr:sp>
      <cdr:nvSpPr>
        <cdr:cNvPr id="11" name="Line 15"/>
        <cdr:cNvSpPr>
          <a:spLocks/>
        </cdr:cNvSpPr>
      </cdr:nvSpPr>
      <cdr:spPr>
        <a:xfrm>
          <a:off x="2705100" y="1019175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0.3395</cdr:x>
      <cdr:y>0.396</cdr:y>
    </cdr:from>
    <cdr:to>
      <cdr:x>0.34</cdr:x>
      <cdr:y>0.63375</cdr:y>
    </cdr:to>
    <cdr:sp>
      <cdr:nvSpPr>
        <cdr:cNvPr id="12" name="Line 16"/>
        <cdr:cNvSpPr>
          <a:spLocks/>
        </cdr:cNvSpPr>
      </cdr:nvSpPr>
      <cdr:spPr>
        <a:xfrm>
          <a:off x="1285875" y="1504950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0.42675</cdr:y>
    </cdr:from>
    <cdr:to>
      <cdr:x>0.3395</cdr:x>
      <cdr:y>0.42725</cdr:y>
    </cdr:to>
    <cdr:sp>
      <cdr:nvSpPr>
        <cdr:cNvPr id="13" name="Line 17"/>
        <cdr:cNvSpPr>
          <a:spLocks/>
        </cdr:cNvSpPr>
      </cdr:nvSpPr>
      <cdr:spPr>
        <a:xfrm>
          <a:off x="352425" y="161925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0.28525</cdr:y>
    </cdr:from>
    <cdr:to>
      <cdr:x>0.35475</cdr:x>
      <cdr:y>0.37275</cdr:y>
    </cdr:to>
    <cdr:sp>
      <cdr:nvSpPr>
        <cdr:cNvPr id="14" name="TextBox 18"/>
        <cdr:cNvSpPr txBox="1">
          <a:spLocks noChangeArrowheads="1"/>
        </cdr:cNvSpPr>
      </cdr:nvSpPr>
      <cdr:spPr>
        <a:xfrm>
          <a:off x="447675" y="10763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冬型の気圧配置
気温が低くなる。</a:t>
          </a:r>
        </a:p>
      </cdr:txBody>
    </cdr:sp>
  </cdr:relSizeAnchor>
  <cdr:relSizeAnchor xmlns:cdr="http://schemas.openxmlformats.org/drawingml/2006/chartDrawing">
    <cdr:from>
      <cdr:x>0.68125</cdr:x>
      <cdr:y>0.13625</cdr:y>
    </cdr:from>
    <cdr:to>
      <cdr:x>0.94075</cdr:x>
      <cdr:y>0.22375</cdr:y>
    </cdr:to>
    <cdr:sp>
      <cdr:nvSpPr>
        <cdr:cNvPr id="15" name="TextBox 19"/>
        <cdr:cNvSpPr txBox="1">
          <a:spLocks noChangeArrowheads="1"/>
        </cdr:cNvSpPr>
      </cdr:nvSpPr>
      <cdr:spPr>
        <a:xfrm>
          <a:off x="2581275" y="514350"/>
          <a:ext cx="990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下層へ寒気が入り
気温が低くなる。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0.0565</cdr:y>
    </cdr:from>
    <cdr:to>
      <cdr:x>0.13625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0.93025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0.95375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0.55025</cdr:x>
      <cdr:y>0.95125</cdr:y>
    </cdr:from>
    <cdr:to>
      <cdr:x>0.617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0.70975</cdr:x>
      <cdr:y>0.6015</cdr:y>
    </cdr:from>
    <cdr:to>
      <cdr:x>0.70975</cdr:x>
      <cdr:y>0.80675</cdr:y>
    </cdr:to>
    <cdr:sp>
      <cdr:nvSpPr>
        <cdr:cNvPr id="5" name="Line 24"/>
        <cdr:cNvSpPr>
          <a:spLocks/>
        </cdr:cNvSpPr>
      </cdr:nvSpPr>
      <cdr:spPr>
        <a:xfrm>
          <a:off x="2695575" y="2276475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0.70975</cdr:x>
      <cdr:y>0.786</cdr:y>
    </cdr:from>
    <cdr:to>
      <cdr:x>0.8375</cdr:x>
      <cdr:y>0.786</cdr:y>
    </cdr:to>
    <cdr:sp>
      <cdr:nvSpPr>
        <cdr:cNvPr id="6" name="Line 25"/>
        <cdr:cNvSpPr>
          <a:spLocks/>
        </cdr:cNvSpPr>
      </cdr:nvSpPr>
      <cdr:spPr>
        <a:xfrm>
          <a:off x="2695575" y="29813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0.805</cdr:y>
    </cdr:from>
    <cdr:to>
      <cdr:x>0.91725</cdr:x>
      <cdr:y>0.8925</cdr:y>
    </cdr:to>
    <cdr:sp>
      <cdr:nvSpPr>
        <cdr:cNvPr id="7" name="TextBox 26"/>
        <cdr:cNvSpPr txBox="1">
          <a:spLocks noChangeArrowheads="1"/>
        </cdr:cNvSpPr>
      </cdr:nvSpPr>
      <cdr:spPr>
        <a:xfrm>
          <a:off x="2505075" y="3057525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下層に寒気が入り
気温が低くなる。</a:t>
          </a:r>
        </a:p>
      </cdr:txBody>
    </cdr:sp>
  </cdr:relSizeAnchor>
  <cdr:relSizeAnchor xmlns:cdr="http://schemas.openxmlformats.org/drawingml/2006/chartDrawing">
    <cdr:from>
      <cdr:x>0.8385</cdr:x>
      <cdr:y>0.58875</cdr:y>
    </cdr:from>
    <cdr:to>
      <cdr:x>0.83925</cdr:x>
      <cdr:y>0.8035</cdr:y>
    </cdr:to>
    <cdr:sp>
      <cdr:nvSpPr>
        <cdr:cNvPr id="8" name="Line 27"/>
        <cdr:cNvSpPr>
          <a:spLocks/>
        </cdr:cNvSpPr>
      </cdr:nvSpPr>
      <cdr:spPr>
        <a:xfrm>
          <a:off x="3181350" y="2228850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0.95375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0.55025</cdr:x>
      <cdr:y>0.95125</cdr:y>
    </cdr:from>
    <cdr:to>
      <cdr:x>0.617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0.19575</cdr:x>
      <cdr:y>0.30625</cdr:y>
    </cdr:from>
    <cdr:to>
      <cdr:x>0.19575</cdr:x>
      <cdr:y>0.40875</cdr:y>
    </cdr:to>
    <cdr:sp>
      <cdr:nvSpPr>
        <cdr:cNvPr id="5" name="Line 17"/>
        <cdr:cNvSpPr>
          <a:spLocks/>
        </cdr:cNvSpPr>
      </cdr:nvSpPr>
      <cdr:spPr>
        <a:xfrm>
          <a:off x="742950" y="1162050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0.32875</cdr:x>
      <cdr:y>0.30625</cdr:y>
    </cdr:from>
    <cdr:to>
      <cdr:x>0.32975</cdr:x>
      <cdr:y>0.40875</cdr:y>
    </cdr:to>
    <cdr:sp>
      <cdr:nvSpPr>
        <cdr:cNvPr id="6" name="Line 18"/>
        <cdr:cNvSpPr>
          <a:spLocks/>
        </cdr:cNvSpPr>
      </cdr:nvSpPr>
      <cdr:spPr>
        <a:xfrm>
          <a:off x="1247775" y="1162050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0.244</cdr:y>
    </cdr:from>
    <cdr:to>
      <cdr:x>0.81825</cdr:x>
      <cdr:y>0.34725</cdr:y>
    </cdr:to>
    <cdr:sp>
      <cdr:nvSpPr>
        <cdr:cNvPr id="7" name="Line 19"/>
        <cdr:cNvSpPr>
          <a:spLocks/>
        </cdr:cNvSpPr>
      </cdr:nvSpPr>
      <cdr:spPr>
        <a:xfrm>
          <a:off x="3105150" y="92392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0.198</cdr:y>
    </cdr:from>
    <cdr:to>
      <cdr:x>0.23375</cdr:x>
      <cdr:y>0.2855</cdr:y>
    </cdr:to>
    <cdr:sp>
      <cdr:nvSpPr>
        <cdr:cNvPr id="8" name="TextBox 21"/>
        <cdr:cNvSpPr txBox="1">
          <a:spLocks noChangeArrowheads="1"/>
        </cdr:cNvSpPr>
      </cdr:nvSpPr>
      <cdr:spPr>
        <a:xfrm>
          <a:off x="457200" y="7524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2回目
の寒波</a:t>
          </a:r>
        </a:p>
      </cdr:txBody>
    </cdr:sp>
  </cdr:relSizeAnchor>
  <cdr:relSizeAnchor xmlns:cdr="http://schemas.openxmlformats.org/drawingml/2006/chartDrawing">
    <cdr:from>
      <cdr:x>0.2645</cdr:x>
      <cdr:y>0.198</cdr:y>
    </cdr:from>
    <cdr:to>
      <cdr:x>0.3775</cdr:x>
      <cdr:y>0.2855</cdr:y>
    </cdr:to>
    <cdr:sp>
      <cdr:nvSpPr>
        <cdr:cNvPr id="9" name="TextBox 22"/>
        <cdr:cNvSpPr txBox="1">
          <a:spLocks noChangeArrowheads="1"/>
        </cdr:cNvSpPr>
      </cdr:nvSpPr>
      <cdr:spPr>
        <a:xfrm>
          <a:off x="1000125" y="7524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3回目
の寒波</a:t>
          </a:r>
        </a:p>
      </cdr:txBody>
    </cdr:sp>
  </cdr:relSizeAnchor>
  <cdr:relSizeAnchor xmlns:cdr="http://schemas.openxmlformats.org/drawingml/2006/chartDrawing">
    <cdr:from>
      <cdr:x>0.60125</cdr:x>
      <cdr:y>0.285</cdr:y>
    </cdr:from>
    <cdr:to>
      <cdr:x>0.60225</cdr:x>
      <cdr:y>0.38825</cdr:y>
    </cdr:to>
    <cdr:sp>
      <cdr:nvSpPr>
        <cdr:cNvPr id="10" name="Line 23"/>
        <cdr:cNvSpPr>
          <a:spLocks/>
        </cdr:cNvSpPr>
      </cdr:nvSpPr>
      <cdr:spPr>
        <a:xfrm>
          <a:off x="2276475" y="107632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0.5325</cdr:x>
      <cdr:y>0.198</cdr:y>
    </cdr:from>
    <cdr:to>
      <cdr:x>0.6455</cdr:x>
      <cdr:y>0.2855</cdr:y>
    </cdr:to>
    <cdr:sp>
      <cdr:nvSpPr>
        <cdr:cNvPr id="11" name="TextBox 24"/>
        <cdr:cNvSpPr txBox="1">
          <a:spLocks noChangeArrowheads="1"/>
        </cdr:cNvSpPr>
      </cdr:nvSpPr>
      <cdr:spPr>
        <a:xfrm>
          <a:off x="2019300" y="7524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4回目
の寒波</a:t>
          </a:r>
        </a:p>
      </cdr:txBody>
    </cdr:sp>
  </cdr:relSizeAnchor>
  <cdr:relSizeAnchor xmlns:cdr="http://schemas.openxmlformats.org/drawingml/2006/chartDrawing">
    <cdr:from>
      <cdr:x>0.75825</cdr:x>
      <cdr:y>0.14375</cdr:y>
    </cdr:from>
    <cdr:to>
      <cdr:x>0.87125</cdr:x>
      <cdr:y>0.23125</cdr:y>
    </cdr:to>
    <cdr:sp>
      <cdr:nvSpPr>
        <cdr:cNvPr id="12" name="TextBox 25"/>
        <cdr:cNvSpPr txBox="1">
          <a:spLocks noChangeArrowheads="1"/>
        </cdr:cNvSpPr>
      </cdr:nvSpPr>
      <cdr:spPr>
        <a:xfrm>
          <a:off x="2876550" y="54292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5回目
の寒波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5" sqref="H65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20</v>
      </c>
      <c r="F1" t="s">
        <v>21</v>
      </c>
    </row>
    <row r="2" spans="1:9" ht="24">
      <c r="A2" s="8" t="s">
        <v>0</v>
      </c>
      <c r="B2" s="8" t="s">
        <v>2</v>
      </c>
      <c r="C2" s="8" t="s">
        <v>13</v>
      </c>
      <c r="D2" s="9" t="s">
        <v>17</v>
      </c>
      <c r="F2" s="11" t="s">
        <v>0</v>
      </c>
      <c r="G2" s="11" t="s">
        <v>2</v>
      </c>
      <c r="H2" s="11" t="s">
        <v>14</v>
      </c>
      <c r="I2" s="12" t="s">
        <v>15</v>
      </c>
    </row>
    <row r="3" spans="1:9" ht="12.75">
      <c r="A3" s="3"/>
      <c r="B3" s="1"/>
      <c r="C3" s="1">
        <v>67.69583333333334</v>
      </c>
      <c r="D3" s="1"/>
      <c r="F3" s="3"/>
      <c r="G3" s="1"/>
      <c r="H3" s="1">
        <v>2</v>
      </c>
      <c r="I3" s="1"/>
    </row>
    <row r="4" spans="1:9" ht="12.75">
      <c r="A4" s="3"/>
      <c r="B4" s="1"/>
      <c r="C4" s="1">
        <v>53.729166666666664</v>
      </c>
      <c r="D4" s="1"/>
      <c r="F4" s="3"/>
      <c r="G4" s="1"/>
      <c r="H4" s="1">
        <v>3.9</v>
      </c>
      <c r="I4" s="1"/>
    </row>
    <row r="5" spans="1:9" ht="12.75">
      <c r="A5" s="3">
        <v>1</v>
      </c>
      <c r="B5" s="1">
        <f aca="true" t="shared" si="0" ref="B5:B36">AVERAGE(C3:C7)</f>
        <v>53.689166666666665</v>
      </c>
      <c r="C5" s="1">
        <v>48.4125</v>
      </c>
      <c r="D5" s="1">
        <v>55.28558146623991</v>
      </c>
      <c r="F5" s="3">
        <v>1</v>
      </c>
      <c r="G5" s="1">
        <f aca="true" t="shared" si="1" ref="G5:G36">AVERAGE(H3:H7)</f>
        <v>5.640000000000001</v>
      </c>
      <c r="H5" s="1">
        <v>8.4</v>
      </c>
      <c r="I5" s="1">
        <v>6.1092396629433665</v>
      </c>
    </row>
    <row r="6" spans="1:9" ht="12.75">
      <c r="A6" s="3">
        <v>2</v>
      </c>
      <c r="B6" s="1">
        <f t="shared" si="0"/>
        <v>49.19916666666667</v>
      </c>
      <c r="C6" s="1">
        <v>48.55416666666667</v>
      </c>
      <c r="D6" s="1">
        <v>55.205438957476</v>
      </c>
      <c r="F6" s="3">
        <v>2</v>
      </c>
      <c r="G6" s="1">
        <f t="shared" si="1"/>
        <v>6.8</v>
      </c>
      <c r="H6" s="1">
        <v>6.9</v>
      </c>
      <c r="I6" s="1">
        <v>6.102199686458947</v>
      </c>
    </row>
    <row r="7" spans="1:9" ht="12.75">
      <c r="A7" s="3">
        <v>3</v>
      </c>
      <c r="B7" s="1">
        <f t="shared" si="0"/>
        <v>50.961666666666666</v>
      </c>
      <c r="C7" s="1">
        <v>50.054166666666674</v>
      </c>
      <c r="D7" s="1">
        <v>55.13584762231367</v>
      </c>
      <c r="F7" s="3">
        <v>3</v>
      </c>
      <c r="G7" s="1">
        <f t="shared" si="1"/>
        <v>7.220000000000001</v>
      </c>
      <c r="H7" s="1">
        <v>7</v>
      </c>
      <c r="I7" s="1">
        <v>6.095576131687244</v>
      </c>
    </row>
    <row r="8" spans="1:9" ht="12.75">
      <c r="A8" s="3">
        <v>4</v>
      </c>
      <c r="B8" s="1">
        <f t="shared" si="0"/>
        <v>49.35416666666667</v>
      </c>
      <c r="C8" s="1">
        <v>45.24583333333334</v>
      </c>
      <c r="D8" s="1">
        <v>55.07830246913581</v>
      </c>
      <c r="F8" s="3">
        <v>4</v>
      </c>
      <c r="G8" s="1">
        <f t="shared" si="1"/>
        <v>6.8</v>
      </c>
      <c r="H8" s="1">
        <v>7.8</v>
      </c>
      <c r="I8" s="1">
        <v>6.089545365471292</v>
      </c>
    </row>
    <row r="9" spans="1:9" ht="12.75">
      <c r="A9" s="3">
        <v>5</v>
      </c>
      <c r="B9" s="1">
        <f t="shared" si="0"/>
        <v>51.527499999999996</v>
      </c>
      <c r="C9" s="1">
        <v>62.541666666666664</v>
      </c>
      <c r="D9" s="1">
        <v>55.01559575522025</v>
      </c>
      <c r="F9" s="3">
        <v>5</v>
      </c>
      <c r="G9" s="1">
        <f t="shared" si="1"/>
        <v>5.96</v>
      </c>
      <c r="H9" s="1">
        <v>6</v>
      </c>
      <c r="I9" s="1">
        <v>6.090608465608466</v>
      </c>
    </row>
    <row r="10" spans="1:9" ht="12.75">
      <c r="A10" s="3">
        <v>6</v>
      </c>
      <c r="B10" s="1">
        <f t="shared" si="0"/>
        <v>52.65083333333333</v>
      </c>
      <c r="C10" s="1">
        <v>40.375</v>
      </c>
      <c r="D10" s="1">
        <v>54.946189795762834</v>
      </c>
      <c r="F10" s="3">
        <v>6</v>
      </c>
      <c r="G10" s="1">
        <f t="shared" si="1"/>
        <v>6.2</v>
      </c>
      <c r="H10" s="1">
        <v>6.3</v>
      </c>
      <c r="I10" s="1">
        <v>6.094939251420733</v>
      </c>
    </row>
    <row r="11" spans="1:9" ht="12.75">
      <c r="A11" s="3">
        <v>7</v>
      </c>
      <c r="B11" s="1">
        <f t="shared" si="0"/>
        <v>53.495000000000005</v>
      </c>
      <c r="C11" s="1">
        <v>59.42083333333333</v>
      </c>
      <c r="D11" s="1">
        <v>54.8754420057918</v>
      </c>
      <c r="F11" s="3">
        <v>7</v>
      </c>
      <c r="G11" s="1">
        <f t="shared" si="1"/>
        <v>6.459999999999999</v>
      </c>
      <c r="H11" s="1">
        <v>2.7</v>
      </c>
      <c r="I11" s="1">
        <v>6.10017146776406</v>
      </c>
    </row>
    <row r="12" spans="1:9" ht="12.75">
      <c r="A12" s="3">
        <v>8</v>
      </c>
      <c r="B12" s="1">
        <f t="shared" si="0"/>
        <v>50.630833333333335</v>
      </c>
      <c r="C12" s="1">
        <v>55.67083333333334</v>
      </c>
      <c r="D12" s="1">
        <v>54.821983882030175</v>
      </c>
      <c r="F12" s="3">
        <v>8</v>
      </c>
      <c r="G12" s="1">
        <f t="shared" si="1"/>
        <v>6.9799999999999995</v>
      </c>
      <c r="H12" s="1">
        <v>8.2</v>
      </c>
      <c r="I12" s="1">
        <v>6.102434842249656</v>
      </c>
    </row>
    <row r="13" spans="1:9" ht="12.75">
      <c r="A13" s="3">
        <v>9</v>
      </c>
      <c r="B13" s="1">
        <f t="shared" si="0"/>
        <v>54.14416666666666</v>
      </c>
      <c r="C13" s="1">
        <v>49.466666666666676</v>
      </c>
      <c r="D13" s="1">
        <v>54.786776596555406</v>
      </c>
      <c r="F13" s="3">
        <v>9</v>
      </c>
      <c r="G13" s="1">
        <f t="shared" si="1"/>
        <v>5.720000000000001</v>
      </c>
      <c r="H13" s="1">
        <v>9.1</v>
      </c>
      <c r="I13" s="1">
        <v>6.102954144620812</v>
      </c>
    </row>
    <row r="14" spans="1:9" ht="12.75">
      <c r="A14" s="3">
        <v>10</v>
      </c>
      <c r="B14" s="1">
        <f t="shared" si="0"/>
        <v>58.18166666666666</v>
      </c>
      <c r="C14" s="1">
        <v>48.220833333333324</v>
      </c>
      <c r="D14" s="1">
        <v>54.76079408626734</v>
      </c>
      <c r="F14" s="3">
        <v>10</v>
      </c>
      <c r="G14" s="1">
        <f t="shared" si="1"/>
        <v>5.18</v>
      </c>
      <c r="H14" s="1">
        <v>8.6</v>
      </c>
      <c r="I14" s="1">
        <v>6.105075445816186</v>
      </c>
    </row>
    <row r="15" spans="1:9" ht="12.75">
      <c r="A15" s="3">
        <v>11</v>
      </c>
      <c r="B15" s="1">
        <f t="shared" si="0"/>
        <v>58.54749999999999</v>
      </c>
      <c r="C15" s="1">
        <v>57.94166666666666</v>
      </c>
      <c r="D15" s="1">
        <v>54.74247847126962</v>
      </c>
      <c r="F15" s="3">
        <v>11</v>
      </c>
      <c r="G15" s="1">
        <f t="shared" si="1"/>
        <v>4.9</v>
      </c>
      <c r="H15" s="1">
        <v>0</v>
      </c>
      <c r="I15" s="1">
        <v>6.107172251616696</v>
      </c>
    </row>
    <row r="16" spans="1:9" ht="12.75">
      <c r="A16" s="3">
        <v>12</v>
      </c>
      <c r="B16" s="1">
        <f t="shared" si="0"/>
        <v>56.607499999999995</v>
      </c>
      <c r="C16" s="1">
        <v>79.6083333333333</v>
      </c>
      <c r="D16" s="1">
        <v>54.72343087943911</v>
      </c>
      <c r="F16" s="3">
        <v>12</v>
      </c>
      <c r="G16" s="1">
        <f t="shared" si="1"/>
        <v>4.74</v>
      </c>
      <c r="H16" s="1">
        <v>0</v>
      </c>
      <c r="I16" s="1">
        <v>6.11132667058593</v>
      </c>
    </row>
    <row r="17" spans="1:9" ht="12.75">
      <c r="A17" s="3">
        <v>13</v>
      </c>
      <c r="B17" s="1">
        <f t="shared" si="0"/>
        <v>56.01583333333332</v>
      </c>
      <c r="C17" s="1">
        <v>57.5</v>
      </c>
      <c r="D17" s="1">
        <v>54.691144261545496</v>
      </c>
      <c r="F17" s="3">
        <v>13</v>
      </c>
      <c r="G17" s="1">
        <f t="shared" si="1"/>
        <v>4.8</v>
      </c>
      <c r="H17" s="1">
        <v>6.8</v>
      </c>
      <c r="I17" s="1">
        <v>6.118072702331961</v>
      </c>
    </row>
    <row r="18" spans="1:9" ht="12.75">
      <c r="A18" s="3">
        <v>14</v>
      </c>
      <c r="B18" s="1">
        <f t="shared" si="0"/>
        <v>51.85666666666665</v>
      </c>
      <c r="C18" s="1">
        <v>39.76666666666666</v>
      </c>
      <c r="D18" s="1">
        <v>54.65515832190215</v>
      </c>
      <c r="F18" s="3">
        <v>14</v>
      </c>
      <c r="G18" s="1">
        <f t="shared" si="1"/>
        <v>6.62</v>
      </c>
      <c r="H18" s="1">
        <v>8.3</v>
      </c>
      <c r="I18" s="1">
        <v>6.120781893004115</v>
      </c>
    </row>
    <row r="19" spans="1:9" ht="12.75">
      <c r="A19" s="3">
        <v>15</v>
      </c>
      <c r="B19" s="1">
        <f t="shared" si="0"/>
        <v>46.14916666666666</v>
      </c>
      <c r="C19" s="1">
        <v>45.2625</v>
      </c>
      <c r="D19" s="1">
        <v>54.60915009144948</v>
      </c>
      <c r="F19" s="3">
        <v>15</v>
      </c>
      <c r="G19" s="1">
        <f t="shared" si="1"/>
        <v>8.26</v>
      </c>
      <c r="H19" s="1">
        <v>8.9</v>
      </c>
      <c r="I19" s="1">
        <v>6.127609394618997</v>
      </c>
    </row>
    <row r="20" spans="1:9" ht="12.75">
      <c r="A20" s="3">
        <v>16</v>
      </c>
      <c r="B20" s="1">
        <f t="shared" si="0"/>
        <v>46.72</v>
      </c>
      <c r="C20" s="1">
        <v>37.145833333333336</v>
      </c>
      <c r="D20" s="1">
        <v>54.53635935832953</v>
      </c>
      <c r="F20" s="3">
        <v>16</v>
      </c>
      <c r="G20" s="1">
        <f t="shared" si="1"/>
        <v>8.459999999999999</v>
      </c>
      <c r="H20" s="1">
        <v>9.1</v>
      </c>
      <c r="I20" s="1">
        <v>6.143988285757833</v>
      </c>
    </row>
    <row r="21" spans="1:9" ht="12.75">
      <c r="A21" s="3">
        <v>17</v>
      </c>
      <c r="B21" s="1">
        <f t="shared" si="0"/>
        <v>50.375833333333325</v>
      </c>
      <c r="C21" s="1">
        <v>51.07083333333333</v>
      </c>
      <c r="D21" s="1">
        <v>54.418708466697154</v>
      </c>
      <c r="F21" s="3">
        <v>17</v>
      </c>
      <c r="G21" s="1">
        <f t="shared" si="1"/>
        <v>8.58</v>
      </c>
      <c r="H21" s="1">
        <v>8.2</v>
      </c>
      <c r="I21" s="1">
        <v>6.1704133733969115</v>
      </c>
    </row>
    <row r="22" spans="1:9" ht="12.75">
      <c r="A22" s="3">
        <v>18</v>
      </c>
      <c r="B22" s="1">
        <f t="shared" si="0"/>
        <v>52.70666666666666</v>
      </c>
      <c r="C22" s="1">
        <v>60.354166666666664</v>
      </c>
      <c r="D22" s="1">
        <v>54.257607072092675</v>
      </c>
      <c r="F22" s="3">
        <v>18</v>
      </c>
      <c r="G22" s="1">
        <f t="shared" si="1"/>
        <v>8.2</v>
      </c>
      <c r="H22" s="1">
        <v>7.8</v>
      </c>
      <c r="I22" s="1">
        <v>6.205179778053577</v>
      </c>
    </row>
    <row r="23" spans="1:9" ht="12.75">
      <c r="A23" s="3">
        <v>19</v>
      </c>
      <c r="B23" s="1">
        <f t="shared" si="0"/>
        <v>56.36083333333333</v>
      </c>
      <c r="C23" s="1">
        <v>58.04583333333333</v>
      </c>
      <c r="D23" s="1">
        <v>54.05422953818017</v>
      </c>
      <c r="F23" s="3">
        <v>19</v>
      </c>
      <c r="G23" s="1">
        <f t="shared" si="1"/>
        <v>6.62</v>
      </c>
      <c r="H23" s="1">
        <v>8.9</v>
      </c>
      <c r="I23" s="1">
        <v>6.245617501687459</v>
      </c>
    </row>
    <row r="24" spans="1:9" ht="12.75">
      <c r="A24" s="3">
        <v>20</v>
      </c>
      <c r="B24" s="1">
        <f t="shared" si="0"/>
        <v>53.68333333333332</v>
      </c>
      <c r="C24" s="1">
        <v>56.916666666666664</v>
      </c>
      <c r="D24" s="1">
        <v>53.80561937966774</v>
      </c>
      <c r="F24" s="3">
        <v>20</v>
      </c>
      <c r="G24" s="1">
        <f t="shared" si="1"/>
        <v>6.859999999999999</v>
      </c>
      <c r="H24" s="1">
        <v>7</v>
      </c>
      <c r="I24" s="1">
        <v>6.291764723327799</v>
      </c>
    </row>
    <row r="25" spans="1:9" ht="12.75">
      <c r="A25" s="3">
        <v>21</v>
      </c>
      <c r="B25" s="1">
        <f t="shared" si="0"/>
        <v>52.02</v>
      </c>
      <c r="C25" s="1">
        <v>55.416666666666664</v>
      </c>
      <c r="D25" s="1">
        <v>53.51937604785857</v>
      </c>
      <c r="F25" s="3">
        <v>21</v>
      </c>
      <c r="G25" s="1">
        <f t="shared" si="1"/>
        <v>6.82</v>
      </c>
      <c r="H25" s="1">
        <v>1.2</v>
      </c>
      <c r="I25" s="1">
        <v>6.344464253491736</v>
      </c>
    </row>
    <row r="26" spans="1:9" ht="12.75">
      <c r="A26" s="3">
        <v>22</v>
      </c>
      <c r="B26" s="1">
        <f t="shared" si="0"/>
        <v>51.88583333333334</v>
      </c>
      <c r="C26" s="1">
        <v>37.68333333333334</v>
      </c>
      <c r="D26" s="1">
        <v>53.22141841944826</v>
      </c>
      <c r="F26" s="3">
        <v>22</v>
      </c>
      <c r="G26" s="1">
        <f t="shared" si="1"/>
        <v>6.82</v>
      </c>
      <c r="H26" s="1">
        <v>9.4</v>
      </c>
      <c r="I26" s="1">
        <v>6.400047019895892</v>
      </c>
    </row>
    <row r="27" spans="1:9" ht="12.75">
      <c r="A27" s="3">
        <v>23</v>
      </c>
      <c r="B27" s="1">
        <f t="shared" si="0"/>
        <v>51.975</v>
      </c>
      <c r="C27" s="1">
        <v>52.0375</v>
      </c>
      <c r="D27" s="1">
        <v>52.92414875781132</v>
      </c>
      <c r="F27" s="3">
        <v>23</v>
      </c>
      <c r="G27" s="1">
        <f t="shared" si="1"/>
        <v>6.24</v>
      </c>
      <c r="H27" s="1">
        <v>7.6</v>
      </c>
      <c r="I27" s="1">
        <v>6.461244512468438</v>
      </c>
    </row>
    <row r="28" spans="1:9" ht="12.75">
      <c r="A28" s="3">
        <v>24</v>
      </c>
      <c r="B28" s="1">
        <f t="shared" si="0"/>
        <v>48.51166666666666</v>
      </c>
      <c r="C28" s="1">
        <v>57.375</v>
      </c>
      <c r="D28" s="1">
        <v>52.64553917085811</v>
      </c>
      <c r="F28" s="3">
        <v>24</v>
      </c>
      <c r="G28" s="1">
        <f t="shared" si="1"/>
        <v>7.88</v>
      </c>
      <c r="H28" s="1">
        <v>8.9</v>
      </c>
      <c r="I28" s="1">
        <v>6.519965517491652</v>
      </c>
    </row>
    <row r="29" spans="1:9" ht="12.75">
      <c r="A29" s="3">
        <v>25</v>
      </c>
      <c r="B29" s="1">
        <f t="shared" si="0"/>
        <v>51.54583333333333</v>
      </c>
      <c r="C29" s="1">
        <v>57.3625</v>
      </c>
      <c r="D29" s="1">
        <v>52.41272729004726</v>
      </c>
      <c r="F29" s="3">
        <v>25</v>
      </c>
      <c r="G29" s="1">
        <f t="shared" si="1"/>
        <v>7.76</v>
      </c>
      <c r="H29" s="1">
        <v>4.1</v>
      </c>
      <c r="I29" s="1">
        <v>6.567689016227401</v>
      </c>
    </row>
    <row r="30" spans="1:9" ht="12.75">
      <c r="A30" s="3">
        <v>26</v>
      </c>
      <c r="B30" s="1">
        <f t="shared" si="0"/>
        <v>51.541666666666664</v>
      </c>
      <c r="C30" s="1">
        <v>38.1</v>
      </c>
      <c r="D30" s="1">
        <v>52.232762536198756</v>
      </c>
      <c r="F30" s="3">
        <v>26</v>
      </c>
      <c r="G30" s="1">
        <f t="shared" si="1"/>
        <v>6.9</v>
      </c>
      <c r="H30" s="1">
        <v>9.4</v>
      </c>
      <c r="I30" s="1">
        <v>6.605282652455209</v>
      </c>
    </row>
    <row r="31" spans="1:9" ht="12.75">
      <c r="A31" s="3">
        <v>27</v>
      </c>
      <c r="B31" s="1">
        <f t="shared" si="0"/>
        <v>54.09833333333332</v>
      </c>
      <c r="C31" s="1">
        <v>52.854166666666664</v>
      </c>
      <c r="D31" s="1">
        <v>52.10938766956257</v>
      </c>
      <c r="F31" s="3">
        <v>27</v>
      </c>
      <c r="G31" s="1">
        <f t="shared" si="1"/>
        <v>5.74</v>
      </c>
      <c r="H31" s="1">
        <v>8.8</v>
      </c>
      <c r="I31" s="1">
        <v>6.630296210953465</v>
      </c>
    </row>
    <row r="32" spans="1:9" ht="12.75">
      <c r="A32" s="3">
        <v>28</v>
      </c>
      <c r="B32" s="1">
        <f t="shared" si="0"/>
        <v>53.998333333333335</v>
      </c>
      <c r="C32" s="1">
        <v>52.01666666666666</v>
      </c>
      <c r="D32" s="1">
        <v>52.055990702636805</v>
      </c>
      <c r="F32" s="3">
        <v>28</v>
      </c>
      <c r="G32" s="1">
        <f t="shared" si="1"/>
        <v>6.760000000000001</v>
      </c>
      <c r="H32" s="1">
        <v>3.3</v>
      </c>
      <c r="I32" s="1">
        <v>6.642345367423415</v>
      </c>
    </row>
    <row r="33" spans="1:9" ht="12.75">
      <c r="A33" s="3">
        <v>29</v>
      </c>
      <c r="B33" s="1">
        <f t="shared" si="0"/>
        <v>61.329166666666666</v>
      </c>
      <c r="C33" s="1">
        <v>70.15833333333332</v>
      </c>
      <c r="D33" s="1">
        <v>52.070326741350414</v>
      </c>
      <c r="F33" s="3">
        <v>29</v>
      </c>
      <c r="G33" s="1">
        <f t="shared" si="1"/>
        <v>5.8</v>
      </c>
      <c r="H33" s="1">
        <v>3.1</v>
      </c>
      <c r="I33" s="1">
        <v>6.6448263661297595</v>
      </c>
    </row>
    <row r="34" spans="1:9" ht="12.75">
      <c r="A34" s="3">
        <v>30</v>
      </c>
      <c r="B34" s="1">
        <f t="shared" si="0"/>
        <v>66.4075</v>
      </c>
      <c r="C34" s="1">
        <v>56.8625</v>
      </c>
      <c r="D34" s="1">
        <v>52.14934365950313</v>
      </c>
      <c r="F34" s="3">
        <v>30</v>
      </c>
      <c r="G34" s="1">
        <f t="shared" si="1"/>
        <v>4.4399999999999995</v>
      </c>
      <c r="H34" s="1">
        <v>9.2</v>
      </c>
      <c r="I34" s="1">
        <v>6.634682012859489</v>
      </c>
    </row>
    <row r="35" spans="1:9" ht="12.75">
      <c r="A35" s="3">
        <v>31</v>
      </c>
      <c r="B35" s="1">
        <f t="shared" si="0"/>
        <v>70.13499999999999</v>
      </c>
      <c r="C35" s="1">
        <v>74.75416666666665</v>
      </c>
      <c r="D35" s="1">
        <v>52.27900834476452</v>
      </c>
      <c r="F35" s="3">
        <v>31</v>
      </c>
      <c r="G35" s="1">
        <f t="shared" si="1"/>
        <v>4.84</v>
      </c>
      <c r="H35" s="1">
        <v>4.6</v>
      </c>
      <c r="I35" s="1">
        <v>6.615775653717332</v>
      </c>
    </row>
    <row r="36" spans="1:9" ht="12.75">
      <c r="A36" s="3">
        <v>1</v>
      </c>
      <c r="B36" s="1">
        <f t="shared" si="0"/>
        <v>66.04333333333332</v>
      </c>
      <c r="C36" s="1">
        <v>78.24583333333332</v>
      </c>
      <c r="D36" s="1">
        <v>52.44618465172992</v>
      </c>
      <c r="F36" s="3">
        <v>1</v>
      </c>
      <c r="G36" s="1">
        <f t="shared" si="1"/>
        <v>5.619999999999999</v>
      </c>
      <c r="H36" s="1">
        <v>2</v>
      </c>
      <c r="I36" s="1"/>
    </row>
    <row r="37" spans="1:9" ht="12.75">
      <c r="A37" s="3">
        <v>2</v>
      </c>
      <c r="B37" s="1">
        <f aca="true" t="shared" si="2" ref="B37:B63">AVERAGE(C35:C39)</f>
        <v>66.47166666666666</v>
      </c>
      <c r="C37" s="1">
        <v>70.65416666666667</v>
      </c>
      <c r="D37" s="1">
        <v>52.6276364121323</v>
      </c>
      <c r="F37" s="3">
        <v>2</v>
      </c>
      <c r="G37" s="1">
        <f aca="true" t="shared" si="3" ref="G37:G63">AVERAGE(H35:H39)</f>
        <v>5.7</v>
      </c>
      <c r="H37" s="1">
        <v>5.3</v>
      </c>
      <c r="I37" s="1"/>
    </row>
    <row r="38" spans="1:9" ht="12.75">
      <c r="A38" s="3">
        <v>3</v>
      </c>
      <c r="B38" s="1">
        <f t="shared" si="2"/>
        <v>60.15249999999999</v>
      </c>
      <c r="C38" s="1">
        <v>49.7</v>
      </c>
      <c r="D38" s="1">
        <v>52.80474451303155</v>
      </c>
      <c r="F38" s="3">
        <v>3</v>
      </c>
      <c r="G38" s="1">
        <f t="shared" si="3"/>
        <v>6.34</v>
      </c>
      <c r="H38" s="1">
        <v>7</v>
      </c>
      <c r="I38" s="1"/>
    </row>
    <row r="39" spans="1:9" ht="12.75">
      <c r="A39" s="3">
        <v>4</v>
      </c>
      <c r="B39" s="1">
        <f t="shared" si="2"/>
        <v>54.118333333333325</v>
      </c>
      <c r="C39" s="1">
        <v>59.004166666666656</v>
      </c>
      <c r="D39" s="1">
        <v>52.981650281969216</v>
      </c>
      <c r="F39" s="3">
        <v>4</v>
      </c>
      <c r="G39" s="1">
        <f t="shared" si="3"/>
        <v>7.2</v>
      </c>
      <c r="H39" s="1">
        <v>9.6</v>
      </c>
      <c r="I39" s="1"/>
    </row>
    <row r="40" spans="1:9" ht="12.75">
      <c r="A40" s="3">
        <v>5</v>
      </c>
      <c r="B40" s="1">
        <f t="shared" si="2"/>
        <v>48.445</v>
      </c>
      <c r="C40" s="1">
        <v>43.15833333333333</v>
      </c>
      <c r="D40" s="1">
        <v>53.16835752934004</v>
      </c>
      <c r="F40" s="3">
        <v>5</v>
      </c>
      <c r="G40" s="1">
        <f t="shared" si="3"/>
        <v>8.080000000000002</v>
      </c>
      <c r="H40" s="1">
        <v>7.8</v>
      </c>
      <c r="I40" s="1"/>
    </row>
    <row r="41" spans="1:9" ht="12.75">
      <c r="A41" s="3">
        <v>6</v>
      </c>
      <c r="B41" s="1">
        <f t="shared" si="2"/>
        <v>50.1375</v>
      </c>
      <c r="C41" s="1">
        <v>48.075</v>
      </c>
      <c r="D41" s="1">
        <v>53.356458809632684</v>
      </c>
      <c r="F41" s="3">
        <v>6</v>
      </c>
      <c r="G41" s="1">
        <f t="shared" si="3"/>
        <v>7.859999999999999</v>
      </c>
      <c r="H41" s="1">
        <v>6.3</v>
      </c>
      <c r="I41" s="1"/>
    </row>
    <row r="42" spans="1:9" ht="12.75">
      <c r="A42" s="3">
        <v>7</v>
      </c>
      <c r="B42" s="1">
        <f t="shared" si="2"/>
        <v>49.62083333333333</v>
      </c>
      <c r="C42" s="1">
        <v>42.2875</v>
      </c>
      <c r="D42" s="1">
        <v>53.553479461972266</v>
      </c>
      <c r="F42" s="3">
        <v>7</v>
      </c>
      <c r="G42" s="1">
        <f t="shared" si="3"/>
        <v>7.719999999999999</v>
      </c>
      <c r="H42" s="1">
        <v>9.7</v>
      </c>
      <c r="I42" s="1"/>
    </row>
    <row r="43" spans="1:9" ht="12.75">
      <c r="A43" s="3">
        <v>8</v>
      </c>
      <c r="B43" s="1">
        <f t="shared" si="2"/>
        <v>57.182500000000005</v>
      </c>
      <c r="C43" s="1">
        <v>58.1625</v>
      </c>
      <c r="D43" s="1">
        <v>53.76927812071331</v>
      </c>
      <c r="F43" s="3">
        <v>8</v>
      </c>
      <c r="G43" s="1">
        <f t="shared" si="3"/>
        <v>6.159999999999999</v>
      </c>
      <c r="H43" s="1">
        <v>5.9</v>
      </c>
      <c r="I43" s="1"/>
    </row>
    <row r="44" spans="1:9" ht="12.75">
      <c r="A44" s="3">
        <v>9</v>
      </c>
      <c r="B44" s="1">
        <f t="shared" si="2"/>
        <v>64.21916666666667</v>
      </c>
      <c r="C44" s="1">
        <v>56.42083333333333</v>
      </c>
      <c r="D44" s="1">
        <v>53.99838991769548</v>
      </c>
      <c r="F44" s="3">
        <v>9</v>
      </c>
      <c r="G44" s="1">
        <f t="shared" si="3"/>
        <v>4.9</v>
      </c>
      <c r="H44" s="1">
        <v>8.9</v>
      </c>
      <c r="I44" s="1"/>
    </row>
    <row r="45" spans="1:9" ht="12.75">
      <c r="A45" s="3">
        <v>10</v>
      </c>
      <c r="B45" s="1">
        <f t="shared" si="2"/>
        <v>70.66583333333332</v>
      </c>
      <c r="C45" s="1">
        <v>80.96666666666667</v>
      </c>
      <c r="D45" s="1">
        <v>54.240424096936444</v>
      </c>
      <c r="F45" s="3">
        <v>10</v>
      </c>
      <c r="G45" s="1">
        <f t="shared" si="3"/>
        <v>2.96</v>
      </c>
      <c r="H45" s="1">
        <v>0</v>
      </c>
      <c r="I45" s="1"/>
    </row>
    <row r="46" spans="1:9" ht="12.75">
      <c r="A46" s="3">
        <v>11</v>
      </c>
      <c r="B46" s="1">
        <f t="shared" si="2"/>
        <v>74.89333333333333</v>
      </c>
      <c r="C46" s="1">
        <v>83.25833333333334</v>
      </c>
      <c r="D46" s="1">
        <v>54.521613892699285</v>
      </c>
      <c r="F46" s="3">
        <v>11</v>
      </c>
      <c r="G46" s="1">
        <f t="shared" si="3"/>
        <v>1.78</v>
      </c>
      <c r="H46" s="1">
        <v>0</v>
      </c>
      <c r="I46" s="1"/>
    </row>
    <row r="47" spans="1:9" ht="12.75">
      <c r="A47" s="3">
        <v>12</v>
      </c>
      <c r="B47" s="1">
        <f t="shared" si="2"/>
        <v>76.73833333333333</v>
      </c>
      <c r="C47" s="1">
        <v>74.52083333333333</v>
      </c>
      <c r="D47" s="1">
        <v>54.83846326779454</v>
      </c>
      <c r="F47" s="3">
        <v>12</v>
      </c>
      <c r="G47" s="1">
        <f t="shared" si="3"/>
        <v>1.48</v>
      </c>
      <c r="H47" s="1">
        <v>0</v>
      </c>
      <c r="I47" s="1"/>
    </row>
    <row r="48" spans="1:9" ht="12.75">
      <c r="A48" s="3">
        <v>13</v>
      </c>
      <c r="B48" s="1">
        <f t="shared" si="2"/>
        <v>77.74416666666666</v>
      </c>
      <c r="C48" s="1">
        <v>79.3</v>
      </c>
      <c r="D48" s="1">
        <v>55.181710486206356</v>
      </c>
      <c r="F48" s="3">
        <v>13</v>
      </c>
      <c r="G48" s="1">
        <f t="shared" si="3"/>
        <v>1.48</v>
      </c>
      <c r="H48" s="1">
        <v>0</v>
      </c>
      <c r="I48" s="1"/>
    </row>
    <row r="49" spans="1:9" ht="12.75">
      <c r="A49" s="3">
        <v>14</v>
      </c>
      <c r="B49" s="1">
        <f t="shared" si="2"/>
        <v>74.29249999999999</v>
      </c>
      <c r="C49" s="1">
        <v>65.64583333333333</v>
      </c>
      <c r="D49" s="1">
        <v>55.52128867550678</v>
      </c>
      <c r="F49" s="3">
        <v>14</v>
      </c>
      <c r="G49" s="1">
        <f t="shared" si="3"/>
        <v>2</v>
      </c>
      <c r="H49" s="1">
        <v>7.4</v>
      </c>
      <c r="I49" s="1"/>
    </row>
    <row r="50" spans="1:9" ht="12.75">
      <c r="A50" s="3">
        <v>15</v>
      </c>
      <c r="B50" s="1">
        <f t="shared" si="2"/>
        <v>72.33583333333334</v>
      </c>
      <c r="C50" s="1">
        <v>85.99583333333332</v>
      </c>
      <c r="D50" s="1">
        <v>55.85246437280902</v>
      </c>
      <c r="F50" s="3">
        <v>15</v>
      </c>
      <c r="G50" s="1">
        <f t="shared" si="3"/>
        <v>2.52</v>
      </c>
      <c r="H50" s="1">
        <v>0</v>
      </c>
      <c r="I50" s="1"/>
    </row>
    <row r="51" spans="1:9" ht="12.75">
      <c r="A51" s="3">
        <v>16</v>
      </c>
      <c r="B51" s="1">
        <f t="shared" si="2"/>
        <v>73.80166666666666</v>
      </c>
      <c r="C51" s="1">
        <v>66</v>
      </c>
      <c r="D51" s="1">
        <v>56.163474317939325</v>
      </c>
      <c r="F51" s="3">
        <v>16</v>
      </c>
      <c r="G51" s="1">
        <f t="shared" si="3"/>
        <v>2.96</v>
      </c>
      <c r="H51" s="1">
        <v>2.6</v>
      </c>
      <c r="I51" s="1"/>
    </row>
    <row r="52" spans="1:9" ht="12.75">
      <c r="A52" s="3">
        <v>17</v>
      </c>
      <c r="B52" s="1">
        <f t="shared" si="2"/>
        <v>76.99583333333334</v>
      </c>
      <c r="C52" s="1">
        <v>64.7375</v>
      </c>
      <c r="D52" s="1">
        <v>56.43600099070263</v>
      </c>
      <c r="F52" s="3">
        <v>17</v>
      </c>
      <c r="G52" s="1">
        <f t="shared" si="3"/>
        <v>2.3600000000000003</v>
      </c>
      <c r="H52" s="1">
        <v>2.6</v>
      </c>
      <c r="I52" s="1"/>
    </row>
    <row r="53" spans="1:9" ht="12.75">
      <c r="A53" s="3">
        <v>18</v>
      </c>
      <c r="B53" s="1">
        <f t="shared" si="2"/>
        <v>73.2825</v>
      </c>
      <c r="C53" s="1">
        <v>86.62916666666668</v>
      </c>
      <c r="D53" s="1">
        <v>56.67521719250113</v>
      </c>
      <c r="F53" s="3">
        <v>18</v>
      </c>
      <c r="G53" s="1">
        <f t="shared" si="3"/>
        <v>4.279999999999999</v>
      </c>
      <c r="H53" s="1">
        <v>2.2</v>
      </c>
      <c r="I53" s="1"/>
    </row>
    <row r="54" spans="1:9" ht="12.75">
      <c r="A54" s="3">
        <v>19</v>
      </c>
      <c r="B54" s="1">
        <f t="shared" si="2"/>
        <v>71.39250000000001</v>
      </c>
      <c r="C54" s="1">
        <v>81.61666666666666</v>
      </c>
      <c r="D54" s="1">
        <v>56.88405883249504</v>
      </c>
      <c r="F54" s="3">
        <v>19</v>
      </c>
      <c r="G54" s="1">
        <f t="shared" si="3"/>
        <v>5.5</v>
      </c>
      <c r="H54" s="1">
        <v>4.4</v>
      </c>
      <c r="I54" s="1"/>
    </row>
    <row r="55" spans="1:9" ht="12.75">
      <c r="A55" s="3">
        <v>20</v>
      </c>
      <c r="B55" s="1">
        <f t="shared" si="2"/>
        <v>72.77416666666667</v>
      </c>
      <c r="C55" s="1">
        <v>67.42916666666666</v>
      </c>
      <c r="D55" s="1">
        <v>57.036511774119795</v>
      </c>
      <c r="F55" s="3">
        <v>20</v>
      </c>
      <c r="G55" s="1">
        <f t="shared" si="3"/>
        <v>4.9799999999999995</v>
      </c>
      <c r="H55" s="1">
        <v>9.6</v>
      </c>
      <c r="I55" s="1"/>
    </row>
    <row r="56" spans="1:9" ht="12.75">
      <c r="A56" s="3">
        <v>21</v>
      </c>
      <c r="B56" s="1">
        <f t="shared" si="2"/>
        <v>70.12416666666667</v>
      </c>
      <c r="C56" s="1">
        <v>56.55</v>
      </c>
      <c r="D56" s="1">
        <v>57.14767489711934</v>
      </c>
      <c r="F56" s="3">
        <v>21</v>
      </c>
      <c r="G56" s="1">
        <f t="shared" si="3"/>
        <v>6.359999999999999</v>
      </c>
      <c r="H56" s="1">
        <v>8.7</v>
      </c>
      <c r="I56" s="1"/>
    </row>
    <row r="57" spans="1:9" ht="12.75">
      <c r="A57" s="3">
        <v>22</v>
      </c>
      <c r="B57" s="1">
        <f t="shared" si="2"/>
        <v>67.82249999999999</v>
      </c>
      <c r="C57" s="1">
        <v>71.64583333333336</v>
      </c>
      <c r="D57" s="1">
        <v>57.22392203932327</v>
      </c>
      <c r="F57" s="3">
        <v>22</v>
      </c>
      <c r="G57" s="1">
        <f t="shared" si="3"/>
        <v>7.219999999999999</v>
      </c>
      <c r="H57" s="1">
        <v>0</v>
      </c>
      <c r="I57" s="1"/>
    </row>
    <row r="58" spans="1:9" ht="12.75">
      <c r="A58" s="3">
        <v>23</v>
      </c>
      <c r="B58" s="1">
        <f t="shared" si="2"/>
        <v>70.985</v>
      </c>
      <c r="C58" s="1">
        <v>73.37916666666666</v>
      </c>
      <c r="D58" s="1">
        <v>57.29313671696387</v>
      </c>
      <c r="F58" s="3">
        <v>23</v>
      </c>
      <c r="G58" s="1">
        <f t="shared" si="3"/>
        <v>6.959999999999999</v>
      </c>
      <c r="H58" s="1">
        <v>9.1</v>
      </c>
      <c r="I58" s="1"/>
    </row>
    <row r="59" spans="1:9" ht="12.75">
      <c r="A59" s="3">
        <v>24</v>
      </c>
      <c r="B59" s="1">
        <f t="shared" si="2"/>
        <v>76.15333333333334</v>
      </c>
      <c r="C59" s="1">
        <v>70.10833333333332</v>
      </c>
      <c r="D59" s="1">
        <v>57.356546639231816</v>
      </c>
      <c r="F59" s="3">
        <v>24</v>
      </c>
      <c r="G59" s="1">
        <f t="shared" si="3"/>
        <v>5.22</v>
      </c>
      <c r="H59" s="1">
        <v>8.7</v>
      </c>
      <c r="I59" s="1"/>
    </row>
    <row r="60" spans="1:9" ht="12.75">
      <c r="A60" s="3">
        <v>25</v>
      </c>
      <c r="B60" s="1">
        <f t="shared" si="2"/>
        <v>80.435</v>
      </c>
      <c r="C60" s="1">
        <v>83.24166666666667</v>
      </c>
      <c r="D60" s="1">
        <v>57.42860749123608</v>
      </c>
      <c r="F60" s="3">
        <v>25</v>
      </c>
      <c r="G60" s="1">
        <f t="shared" si="3"/>
        <v>5.22</v>
      </c>
      <c r="H60" s="1">
        <v>8.3</v>
      </c>
      <c r="I60" s="1"/>
    </row>
    <row r="61" spans="1:9" ht="12.75">
      <c r="A61" s="3">
        <v>26</v>
      </c>
      <c r="B61" s="1">
        <f t="shared" si="2"/>
        <v>83.95500000000001</v>
      </c>
      <c r="C61" s="1">
        <v>82.39166666666667</v>
      </c>
      <c r="D61" s="1">
        <v>57.521209990855056</v>
      </c>
      <c r="F61" s="3">
        <v>26</v>
      </c>
      <c r="G61" s="1">
        <f t="shared" si="3"/>
        <v>3.44</v>
      </c>
      <c r="H61" s="1">
        <v>0</v>
      </c>
      <c r="I61" s="1"/>
    </row>
    <row r="62" spans="1:9" ht="12.75">
      <c r="A62" s="3">
        <v>27</v>
      </c>
      <c r="B62" s="1">
        <f t="shared" si="2"/>
        <v>87.53333333333333</v>
      </c>
      <c r="C62" s="1">
        <v>93.05416666666666</v>
      </c>
      <c r="D62" s="1">
        <v>57.636996265813146</v>
      </c>
      <c r="F62" s="3">
        <v>27</v>
      </c>
      <c r="G62" s="1">
        <f t="shared" si="3"/>
        <v>1.7</v>
      </c>
      <c r="H62" s="1">
        <v>0</v>
      </c>
      <c r="I62" s="1"/>
    </row>
    <row r="63" spans="1:9" ht="12.75">
      <c r="A63" s="3">
        <v>28</v>
      </c>
      <c r="B63" s="1">
        <f t="shared" si="2"/>
        <v>87.685</v>
      </c>
      <c r="C63" s="1">
        <v>90.97916666666667</v>
      </c>
      <c r="D63" s="1">
        <v>57.782301287913434</v>
      </c>
      <c r="F63" s="3">
        <v>28</v>
      </c>
      <c r="G63" s="1">
        <f t="shared" si="3"/>
        <v>0.04</v>
      </c>
      <c r="H63" s="1">
        <v>0.2</v>
      </c>
      <c r="I63" s="1"/>
    </row>
    <row r="64" spans="1:9" ht="12.75">
      <c r="A64" s="3"/>
      <c r="B64" s="1"/>
      <c r="C64" s="1">
        <v>88</v>
      </c>
      <c r="D64" s="1"/>
      <c r="F64" s="3"/>
      <c r="G64" s="1"/>
      <c r="H64" s="1">
        <v>0</v>
      </c>
      <c r="I64" s="1"/>
    </row>
    <row r="65" spans="1:9" ht="13.5" thickBot="1">
      <c r="A65" s="4"/>
      <c r="B65" s="2"/>
      <c r="C65" s="2">
        <v>84</v>
      </c>
      <c r="D65" s="2"/>
      <c r="F65" s="4"/>
      <c r="G65" s="2"/>
      <c r="H65" s="2">
        <v>0</v>
      </c>
      <c r="I65" s="2"/>
    </row>
    <row r="66" spans="1:6" ht="12">
      <c r="A66" t="s">
        <v>16</v>
      </c>
      <c r="F66" t="s">
        <v>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pane xSplit="1" ySplit="2" topLeftCell="J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9" sqref="M59:M65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19</v>
      </c>
      <c r="F1" t="s">
        <v>18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6.883333333333333</v>
      </c>
      <c r="D3" s="1"/>
      <c r="F3" s="3"/>
      <c r="G3" s="1"/>
      <c r="H3" s="1">
        <v>2.5</v>
      </c>
      <c r="I3" s="1"/>
      <c r="K3" s="3"/>
      <c r="L3" s="1"/>
      <c r="M3" s="1">
        <v>-2.1</v>
      </c>
      <c r="N3" s="1"/>
      <c r="P3" s="3"/>
      <c r="Q3" s="1"/>
      <c r="R3" s="1">
        <v>-24.7</v>
      </c>
      <c r="S3" s="1"/>
    </row>
    <row r="4" spans="1:19" ht="12.75">
      <c r="A4" s="3"/>
      <c r="B4" s="1"/>
      <c r="C4" s="1">
        <v>5.0375</v>
      </c>
      <c r="D4" s="1"/>
      <c r="F4" s="3"/>
      <c r="G4" s="1"/>
      <c r="H4" s="1">
        <v>-0.2</v>
      </c>
      <c r="I4" s="1"/>
      <c r="K4" s="3"/>
      <c r="L4" s="1"/>
      <c r="M4" s="1">
        <v>-1.7</v>
      </c>
      <c r="N4" s="1"/>
      <c r="P4" s="3"/>
      <c r="Q4" s="1"/>
      <c r="R4" s="1">
        <v>-26.7</v>
      </c>
      <c r="S4" s="1"/>
    </row>
    <row r="5" spans="1:19" ht="12.75">
      <c r="A5" s="3">
        <v>1</v>
      </c>
      <c r="B5" s="1">
        <f>AVERAGE(C3:C7)</f>
        <v>4.429166666666666</v>
      </c>
      <c r="C5" s="1">
        <v>2.3</v>
      </c>
      <c r="D5" s="1">
        <v>5.6468202636793166</v>
      </c>
      <c r="F5" s="3">
        <v>1</v>
      </c>
      <c r="G5" s="1">
        <f>AVERAGE(H3:H7)</f>
        <v>-0.18000000000000002</v>
      </c>
      <c r="H5" s="1">
        <v>-1.4</v>
      </c>
      <c r="I5" s="1">
        <v>1.1367809785093737</v>
      </c>
      <c r="K5" s="3">
        <v>1</v>
      </c>
      <c r="L5" s="1">
        <f>AVERAGE(M3:M7)</f>
        <v>-3.8199999999999994</v>
      </c>
      <c r="M5" s="1">
        <v>-8.1</v>
      </c>
      <c r="N5" s="1">
        <v>-1.6</v>
      </c>
      <c r="P5" s="3">
        <v>1</v>
      </c>
      <c r="Q5" s="1">
        <f>AVERAGE(R3:R7)</f>
        <v>-25.1</v>
      </c>
      <c r="R5" s="1">
        <v>-27.3</v>
      </c>
      <c r="S5" s="1">
        <v>-24.1</v>
      </c>
    </row>
    <row r="6" spans="1:19" ht="12.75">
      <c r="A6" s="3">
        <v>2</v>
      </c>
      <c r="B6" s="1">
        <f aca="true" t="shared" si="0" ref="B6:B63">AVERAGE(C4:C8)</f>
        <v>4.036666666666666</v>
      </c>
      <c r="C6" s="1">
        <v>3.808333333333333</v>
      </c>
      <c r="D6" s="1">
        <v>5.5609772900472505</v>
      </c>
      <c r="F6" s="3">
        <v>2</v>
      </c>
      <c r="G6" s="1">
        <f aca="true" t="shared" si="1" ref="G6:G63">AVERAGE(H4:H8)</f>
        <v>-0.5200000000000001</v>
      </c>
      <c r="H6" s="1">
        <v>-1.6</v>
      </c>
      <c r="I6" s="1">
        <v>1.0674439871970738</v>
      </c>
      <c r="K6" s="3">
        <v>2</v>
      </c>
      <c r="L6" s="1">
        <f>AVERAGE(M4:M8)</f>
        <v>-4.419999999999999</v>
      </c>
      <c r="M6" s="1">
        <v>-5.3</v>
      </c>
      <c r="N6" s="1">
        <v>-1.7</v>
      </c>
      <c r="P6" s="3">
        <v>2</v>
      </c>
      <c r="Q6" s="1">
        <f>AVERAGE(R4:R8)</f>
        <v>-25.7</v>
      </c>
      <c r="R6" s="1">
        <v>-22.9</v>
      </c>
      <c r="S6" s="1">
        <v>-24.1</v>
      </c>
    </row>
    <row r="7" spans="1:19" ht="12.75">
      <c r="A7" s="3">
        <v>3</v>
      </c>
      <c r="B7" s="1">
        <f t="shared" si="0"/>
        <v>4.435833333333333</v>
      </c>
      <c r="C7" s="1">
        <v>4.116666666666667</v>
      </c>
      <c r="D7" s="1">
        <v>5.475437509525987</v>
      </c>
      <c r="F7" s="3">
        <v>3</v>
      </c>
      <c r="G7" s="1">
        <f t="shared" si="1"/>
        <v>0.23999999999999994</v>
      </c>
      <c r="H7" s="1">
        <v>-0.2</v>
      </c>
      <c r="I7" s="1">
        <v>1.0024371284865115</v>
      </c>
      <c r="K7" s="3">
        <v>3</v>
      </c>
      <c r="L7" s="1">
        <f>AVERAGE(M5:M9)</f>
        <v>-3.6799999999999997</v>
      </c>
      <c r="M7" s="1">
        <v>-1.9</v>
      </c>
      <c r="N7" s="1">
        <v>-1.8</v>
      </c>
      <c r="P7" s="3">
        <v>3</v>
      </c>
      <c r="Q7" s="1">
        <f>AVERAGE(R5:R9)</f>
        <v>-25.259999999999998</v>
      </c>
      <c r="R7" s="1">
        <v>-23.9</v>
      </c>
      <c r="S7" s="1">
        <v>-24.1</v>
      </c>
    </row>
    <row r="8" spans="1:19" ht="12.75">
      <c r="A8" s="3">
        <v>4</v>
      </c>
      <c r="B8" s="1">
        <f t="shared" si="0"/>
        <v>4.8966666666666665</v>
      </c>
      <c r="C8" s="1">
        <v>4.9208333333333325</v>
      </c>
      <c r="D8" s="1">
        <v>5.391272328913276</v>
      </c>
      <c r="F8" s="3">
        <v>4</v>
      </c>
      <c r="G8" s="1">
        <f t="shared" si="1"/>
        <v>0.62</v>
      </c>
      <c r="H8" s="1">
        <v>0.8</v>
      </c>
      <c r="I8" s="1">
        <v>0.9456881572930959</v>
      </c>
      <c r="K8" s="3">
        <v>4</v>
      </c>
      <c r="L8" s="1">
        <f aca="true" t="shared" si="2" ref="L8:L40">AVERAGE(M6:M10)</f>
        <v>-3.0799999999999996</v>
      </c>
      <c r="M8" s="1">
        <v>-5.1</v>
      </c>
      <c r="N8" s="1">
        <v>-1.9</v>
      </c>
      <c r="P8" s="3">
        <v>4</v>
      </c>
      <c r="Q8" s="1">
        <f aca="true" t="shared" si="3" ref="Q8:Q40">AVERAGE(R6:R10)</f>
        <v>-25.419999999999998</v>
      </c>
      <c r="R8" s="1">
        <v>-27.7</v>
      </c>
      <c r="S8" s="1">
        <v>-24.1</v>
      </c>
    </row>
    <row r="9" spans="1:19" ht="12.75">
      <c r="A9" s="3">
        <v>5</v>
      </c>
      <c r="B9" s="1">
        <f t="shared" si="0"/>
        <v>5.0633333333333335</v>
      </c>
      <c r="C9" s="1">
        <v>7.033333333333334</v>
      </c>
      <c r="D9" s="1">
        <v>5.308751600365799</v>
      </c>
      <c r="F9" s="3">
        <v>5</v>
      </c>
      <c r="G9" s="1">
        <f t="shared" si="1"/>
        <v>0.9200000000000002</v>
      </c>
      <c r="H9" s="1">
        <v>3.6</v>
      </c>
      <c r="I9" s="1">
        <v>0.8939140374942846</v>
      </c>
      <c r="K9" s="3">
        <v>5</v>
      </c>
      <c r="L9" s="1">
        <f t="shared" si="2"/>
        <v>-2.7600000000000002</v>
      </c>
      <c r="M9" s="1">
        <v>2</v>
      </c>
      <c r="N9" s="1">
        <v>-2</v>
      </c>
      <c r="P9" s="3">
        <v>5</v>
      </c>
      <c r="Q9" s="1">
        <f t="shared" si="3"/>
        <v>-27.779999999999994</v>
      </c>
      <c r="R9" s="1">
        <v>-24.5</v>
      </c>
      <c r="S9" s="1">
        <v>-24.2</v>
      </c>
    </row>
    <row r="10" spans="1:19" ht="12.75">
      <c r="A10" s="3">
        <v>6</v>
      </c>
      <c r="B10" s="1">
        <f t="shared" si="0"/>
        <v>5.251666666666667</v>
      </c>
      <c r="C10" s="1">
        <v>4.604166666666667</v>
      </c>
      <c r="D10" s="1">
        <v>5.227823311995123</v>
      </c>
      <c r="F10" s="3">
        <v>6</v>
      </c>
      <c r="G10" s="1">
        <f t="shared" si="1"/>
        <v>1.12</v>
      </c>
      <c r="H10" s="1">
        <v>0.5</v>
      </c>
      <c r="I10" s="1">
        <v>0.8466758116140832</v>
      </c>
      <c r="K10" s="3">
        <v>6</v>
      </c>
      <c r="L10" s="1">
        <f t="shared" si="2"/>
        <v>-3.44</v>
      </c>
      <c r="M10" s="1">
        <v>-5.1</v>
      </c>
      <c r="N10" s="1">
        <v>-2.1</v>
      </c>
      <c r="P10" s="3">
        <v>6</v>
      </c>
      <c r="Q10" s="1">
        <f t="shared" si="3"/>
        <v>-29.620000000000005</v>
      </c>
      <c r="R10" s="1">
        <v>-28.1</v>
      </c>
      <c r="S10" s="1">
        <v>-24.2</v>
      </c>
    </row>
    <row r="11" spans="1:19" ht="12.75">
      <c r="A11" s="3">
        <v>7</v>
      </c>
      <c r="B11" s="1">
        <f t="shared" si="0"/>
        <v>5.179166666666667</v>
      </c>
      <c r="C11" s="1">
        <v>4.641666666666667</v>
      </c>
      <c r="D11" s="1">
        <v>5.145381458619114</v>
      </c>
      <c r="F11" s="3">
        <v>7</v>
      </c>
      <c r="G11" s="1">
        <f t="shared" si="1"/>
        <v>0.86</v>
      </c>
      <c r="H11" s="1">
        <v>-0.1</v>
      </c>
      <c r="I11" s="1">
        <v>0.7996479195244626</v>
      </c>
      <c r="K11" s="3">
        <v>7</v>
      </c>
      <c r="L11" s="1">
        <f t="shared" si="2"/>
        <v>-3.28</v>
      </c>
      <c r="M11" s="1">
        <v>-3.7</v>
      </c>
      <c r="N11" s="1">
        <v>-2.3</v>
      </c>
      <c r="P11" s="3">
        <v>7</v>
      </c>
      <c r="Q11" s="1">
        <f t="shared" si="3"/>
        <v>-29.740000000000002</v>
      </c>
      <c r="R11" s="1">
        <v>-34.7</v>
      </c>
      <c r="S11" s="1">
        <v>-24.3</v>
      </c>
    </row>
    <row r="12" spans="1:19" ht="12.75">
      <c r="A12" s="3">
        <v>8</v>
      </c>
      <c r="B12" s="1">
        <f t="shared" si="0"/>
        <v>4.901666666666666</v>
      </c>
      <c r="C12" s="1">
        <v>5.058333333333333</v>
      </c>
      <c r="D12" s="1">
        <v>5.061864540466393</v>
      </c>
      <c r="F12" s="3">
        <v>8</v>
      </c>
      <c r="G12" s="1">
        <f t="shared" si="1"/>
        <v>0.42000000000000004</v>
      </c>
      <c r="H12" s="1">
        <v>0.8</v>
      </c>
      <c r="I12" s="1">
        <v>0.7505395518975767</v>
      </c>
      <c r="K12" s="3">
        <v>8</v>
      </c>
      <c r="L12" s="1">
        <f t="shared" si="2"/>
        <v>-4.42</v>
      </c>
      <c r="M12" s="1">
        <v>-5.3</v>
      </c>
      <c r="N12" s="1">
        <v>-2.4</v>
      </c>
      <c r="P12" s="3">
        <v>8</v>
      </c>
      <c r="Q12" s="1">
        <f t="shared" si="3"/>
        <v>-30.619999999999997</v>
      </c>
      <c r="R12" s="1">
        <v>-33.1</v>
      </c>
      <c r="S12" s="1">
        <v>-24.3</v>
      </c>
    </row>
    <row r="13" spans="1:19" ht="12.75">
      <c r="A13" s="3">
        <v>9</v>
      </c>
      <c r="B13" s="1">
        <f t="shared" si="0"/>
        <v>4.753333333333333</v>
      </c>
      <c r="C13" s="1">
        <v>4.558333333333334</v>
      </c>
      <c r="D13" s="1">
        <v>4.978231157597928</v>
      </c>
      <c r="F13" s="3">
        <v>9</v>
      </c>
      <c r="G13" s="1">
        <f t="shared" si="1"/>
        <v>0.38</v>
      </c>
      <c r="H13" s="1">
        <v>-0.5</v>
      </c>
      <c r="I13" s="1">
        <v>0.6993827160493828</v>
      </c>
      <c r="K13" s="3">
        <v>9</v>
      </c>
      <c r="L13" s="1">
        <f t="shared" si="2"/>
        <v>-4.14</v>
      </c>
      <c r="M13" s="1">
        <v>-4.3</v>
      </c>
      <c r="N13" s="1">
        <v>-2.5</v>
      </c>
      <c r="P13" s="3">
        <v>9</v>
      </c>
      <c r="Q13" s="1">
        <f t="shared" si="3"/>
        <v>-30.02</v>
      </c>
      <c r="R13" s="1">
        <v>-28.3</v>
      </c>
      <c r="S13" s="1">
        <v>-24.4</v>
      </c>
    </row>
    <row r="14" spans="1:19" ht="12.75">
      <c r="A14" s="3">
        <v>10</v>
      </c>
      <c r="B14" s="1">
        <f t="shared" si="0"/>
        <v>4.726666666666667</v>
      </c>
      <c r="C14" s="1">
        <v>5.645833333333332</v>
      </c>
      <c r="D14" s="1">
        <v>4.896259163999391</v>
      </c>
      <c r="F14" s="3">
        <v>10</v>
      </c>
      <c r="G14" s="1">
        <f t="shared" si="1"/>
        <v>0.7</v>
      </c>
      <c r="H14" s="1">
        <v>1.4</v>
      </c>
      <c r="I14" s="1">
        <v>0.6454869684499314</v>
      </c>
      <c r="K14" s="3">
        <v>10</v>
      </c>
      <c r="L14" s="1">
        <f t="shared" si="2"/>
        <v>-3.2399999999999998</v>
      </c>
      <c r="M14" s="1">
        <v>-3.7</v>
      </c>
      <c r="N14" s="1">
        <v>-2.7</v>
      </c>
      <c r="P14" s="3">
        <v>10</v>
      </c>
      <c r="Q14" s="1">
        <f t="shared" si="3"/>
        <v>-27.340000000000003</v>
      </c>
      <c r="R14" s="1">
        <v>-28.9</v>
      </c>
      <c r="S14" s="1">
        <v>-24.5</v>
      </c>
    </row>
    <row r="15" spans="1:19" ht="12.75">
      <c r="A15" s="3">
        <v>11</v>
      </c>
      <c r="B15" s="1">
        <f t="shared" si="0"/>
        <v>4.4350000000000005</v>
      </c>
      <c r="C15" s="1">
        <v>3.8625</v>
      </c>
      <c r="D15" s="1">
        <v>4.81636236854138</v>
      </c>
      <c r="F15" s="3">
        <v>11</v>
      </c>
      <c r="G15" s="1">
        <f t="shared" si="1"/>
        <v>0.38</v>
      </c>
      <c r="H15" s="1">
        <v>0.3</v>
      </c>
      <c r="I15" s="1">
        <v>0.5877046181984453</v>
      </c>
      <c r="K15" s="3">
        <v>11</v>
      </c>
      <c r="L15" s="1">
        <f t="shared" si="2"/>
        <v>-3.4</v>
      </c>
      <c r="M15" s="1">
        <v>-3.7</v>
      </c>
      <c r="N15" s="1">
        <v>-2.8</v>
      </c>
      <c r="P15" s="3">
        <v>11</v>
      </c>
      <c r="Q15" s="1">
        <f t="shared" si="3"/>
        <v>-25.78</v>
      </c>
      <c r="R15" s="1">
        <v>-25.1</v>
      </c>
      <c r="S15" s="1">
        <v>-24.6</v>
      </c>
    </row>
    <row r="16" spans="1:19" ht="12.75">
      <c r="A16" s="3">
        <v>12</v>
      </c>
      <c r="B16" s="1">
        <f t="shared" si="0"/>
        <v>3.9058333333333337</v>
      </c>
      <c r="C16" s="1">
        <v>4.508333333333334</v>
      </c>
      <c r="D16" s="1">
        <v>4.736858348574913</v>
      </c>
      <c r="F16" s="3">
        <v>12</v>
      </c>
      <c r="G16" s="1">
        <f t="shared" si="1"/>
        <v>0.14000000000000007</v>
      </c>
      <c r="H16" s="1">
        <v>1.5</v>
      </c>
      <c r="I16" s="1">
        <v>0.5270278920896204</v>
      </c>
      <c r="K16" s="3">
        <v>12</v>
      </c>
      <c r="L16" s="1">
        <f t="shared" si="2"/>
        <v>-4.4799999999999995</v>
      </c>
      <c r="M16" s="1">
        <v>0.8</v>
      </c>
      <c r="N16" s="1">
        <v>-2.9</v>
      </c>
      <c r="P16" s="3">
        <v>12</v>
      </c>
      <c r="Q16" s="1">
        <f t="shared" si="3"/>
        <v>-26.419999999999998</v>
      </c>
      <c r="R16" s="1">
        <v>-21.3</v>
      </c>
      <c r="S16" s="1">
        <v>-24.6</v>
      </c>
    </row>
    <row r="17" spans="1:19" ht="12.75">
      <c r="A17" s="3">
        <v>13</v>
      </c>
      <c r="B17" s="1">
        <f t="shared" si="0"/>
        <v>3.185833333333333</v>
      </c>
      <c r="C17" s="1">
        <v>3.6</v>
      </c>
      <c r="D17" s="1">
        <v>4.658525301021186</v>
      </c>
      <c r="F17" s="3">
        <v>13</v>
      </c>
      <c r="G17" s="1">
        <f t="shared" si="1"/>
        <v>-0.5800000000000001</v>
      </c>
      <c r="H17" s="1">
        <v>-0.8</v>
      </c>
      <c r="I17" s="1">
        <v>0.46034750800182905</v>
      </c>
      <c r="K17" s="3">
        <v>13</v>
      </c>
      <c r="L17" s="1">
        <f t="shared" si="2"/>
        <v>-5.2</v>
      </c>
      <c r="M17" s="1">
        <v>-6.1</v>
      </c>
      <c r="N17" s="1">
        <v>-3</v>
      </c>
      <c r="P17" s="3">
        <v>13</v>
      </c>
      <c r="Q17" s="1">
        <f t="shared" si="3"/>
        <v>-26.18</v>
      </c>
      <c r="R17" s="1">
        <v>-25.3</v>
      </c>
      <c r="S17" s="1">
        <v>-24.7</v>
      </c>
    </row>
    <row r="18" spans="1:19" ht="12.75">
      <c r="A18" s="3">
        <v>14</v>
      </c>
      <c r="B18" s="1">
        <f t="shared" si="0"/>
        <v>2.728333333333333</v>
      </c>
      <c r="C18" s="1">
        <v>1.9125</v>
      </c>
      <c r="D18" s="1">
        <v>4.582084952751106</v>
      </c>
      <c r="F18" s="3">
        <v>14</v>
      </c>
      <c r="G18" s="1">
        <f t="shared" si="1"/>
        <v>-0.9400000000000001</v>
      </c>
      <c r="H18" s="1">
        <v>-1.7</v>
      </c>
      <c r="I18" s="1">
        <v>0.389981710105167</v>
      </c>
      <c r="K18" s="3">
        <v>14</v>
      </c>
      <c r="L18" s="1">
        <f t="shared" si="2"/>
        <v>-6.6</v>
      </c>
      <c r="M18" s="1">
        <v>-9.7</v>
      </c>
      <c r="N18" s="1">
        <v>-3.1</v>
      </c>
      <c r="P18" s="3">
        <v>14</v>
      </c>
      <c r="Q18" s="1">
        <f t="shared" si="3"/>
        <v>-26.619999999999997</v>
      </c>
      <c r="R18" s="1">
        <v>-31.5</v>
      </c>
      <c r="S18" s="1">
        <v>-24.8</v>
      </c>
    </row>
    <row r="19" spans="1:19" ht="12.75">
      <c r="A19" s="3">
        <v>15</v>
      </c>
      <c r="B19" s="1">
        <f t="shared" si="0"/>
        <v>2.175</v>
      </c>
      <c r="C19" s="1">
        <v>2.045833333333333</v>
      </c>
      <c r="D19" s="1">
        <v>4.508415104404816</v>
      </c>
      <c r="F19" s="3">
        <v>15</v>
      </c>
      <c r="G19" s="1">
        <f t="shared" si="1"/>
        <v>-1.64</v>
      </c>
      <c r="H19" s="1">
        <v>-2.2</v>
      </c>
      <c r="I19" s="1">
        <v>0.31758573388203026</v>
      </c>
      <c r="K19" s="3">
        <v>15</v>
      </c>
      <c r="L19" s="1">
        <f t="shared" si="2"/>
        <v>-8.419999999999998</v>
      </c>
      <c r="M19" s="1">
        <v>-7.3</v>
      </c>
      <c r="N19" s="1">
        <v>-3.2</v>
      </c>
      <c r="P19" s="3">
        <v>15</v>
      </c>
      <c r="Q19" s="1">
        <f t="shared" si="3"/>
        <v>-28.139999999999997</v>
      </c>
      <c r="R19" s="1">
        <v>-27.7</v>
      </c>
      <c r="S19" s="1">
        <v>-24.8</v>
      </c>
    </row>
    <row r="20" spans="1:19" ht="12.75">
      <c r="A20" s="3">
        <v>16</v>
      </c>
      <c r="B20" s="1">
        <f t="shared" si="0"/>
        <v>2.200833333333333</v>
      </c>
      <c r="C20" s="1">
        <v>1.575</v>
      </c>
      <c r="D20" s="1">
        <v>4.441517242036275</v>
      </c>
      <c r="F20" s="3">
        <v>16</v>
      </c>
      <c r="G20" s="1">
        <f t="shared" si="1"/>
        <v>-1.72</v>
      </c>
      <c r="H20" s="1">
        <v>-1.5</v>
      </c>
      <c r="I20" s="1">
        <v>0.2461865569272977</v>
      </c>
      <c r="K20" s="3">
        <v>16</v>
      </c>
      <c r="L20" s="1">
        <f t="shared" si="2"/>
        <v>-8.459999999999999</v>
      </c>
      <c r="M20" s="1">
        <v>-10.7</v>
      </c>
      <c r="N20" s="1">
        <v>-3.2</v>
      </c>
      <c r="P20" s="3">
        <v>16</v>
      </c>
      <c r="Q20" s="1">
        <f t="shared" si="3"/>
        <v>-28.9</v>
      </c>
      <c r="R20" s="1">
        <v>-27.3</v>
      </c>
      <c r="S20" s="1">
        <v>-24.9</v>
      </c>
    </row>
    <row r="21" spans="1:19" ht="12.75">
      <c r="A21" s="3">
        <v>17</v>
      </c>
      <c r="B21" s="1">
        <f t="shared" si="0"/>
        <v>3.065833333333333</v>
      </c>
      <c r="C21" s="1">
        <v>1.7416666666666665</v>
      </c>
      <c r="D21" s="1">
        <v>4.380897462277092</v>
      </c>
      <c r="F21" s="3">
        <v>17</v>
      </c>
      <c r="G21" s="1">
        <f t="shared" si="1"/>
        <v>-1.1</v>
      </c>
      <c r="H21" s="1">
        <v>-2</v>
      </c>
      <c r="I21" s="1">
        <v>0.17673525377229082</v>
      </c>
      <c r="K21" s="3">
        <v>17</v>
      </c>
      <c r="L21" s="1">
        <f t="shared" si="2"/>
        <v>-6.58</v>
      </c>
      <c r="M21" s="1">
        <v>-8.3</v>
      </c>
      <c r="N21" s="1">
        <v>-3.3</v>
      </c>
      <c r="P21" s="3">
        <v>17</v>
      </c>
      <c r="Q21" s="1">
        <f t="shared" si="3"/>
        <v>-28.060000000000002</v>
      </c>
      <c r="R21" s="1">
        <v>-28.9</v>
      </c>
      <c r="S21" s="1">
        <v>-25</v>
      </c>
    </row>
    <row r="22" spans="1:19" ht="12.75">
      <c r="A22" s="3">
        <v>18</v>
      </c>
      <c r="B22" s="1">
        <f t="shared" si="0"/>
        <v>4.815833333333334</v>
      </c>
      <c r="C22" s="1">
        <v>3.7291666666666674</v>
      </c>
      <c r="D22" s="1">
        <v>4.3265355128791345</v>
      </c>
      <c r="F22" s="3">
        <v>18</v>
      </c>
      <c r="G22" s="1">
        <f t="shared" si="1"/>
        <v>0.22000000000000003</v>
      </c>
      <c r="H22" s="1">
        <v>-1.2</v>
      </c>
      <c r="I22" s="1">
        <v>0.1104618198445359</v>
      </c>
      <c r="K22" s="3">
        <v>18</v>
      </c>
      <c r="L22" s="1">
        <f t="shared" si="2"/>
        <v>-3.6400000000000006</v>
      </c>
      <c r="M22" s="1">
        <v>-6.3</v>
      </c>
      <c r="N22" s="1">
        <v>-3.4</v>
      </c>
      <c r="P22" s="3">
        <v>18</v>
      </c>
      <c r="Q22" s="1">
        <f t="shared" si="3"/>
        <v>-26.78</v>
      </c>
      <c r="R22" s="1">
        <v>-29.1</v>
      </c>
      <c r="S22" s="1">
        <v>-25.1</v>
      </c>
    </row>
    <row r="23" spans="1:19" ht="12.75">
      <c r="A23" s="3">
        <v>19</v>
      </c>
      <c r="B23" s="1">
        <f t="shared" si="0"/>
        <v>6.645833333333334</v>
      </c>
      <c r="C23" s="1">
        <v>6.2375</v>
      </c>
      <c r="D23" s="1">
        <v>4.278226013565006</v>
      </c>
      <c r="F23" s="3">
        <v>19</v>
      </c>
      <c r="G23" s="1">
        <f t="shared" si="1"/>
        <v>1.36</v>
      </c>
      <c r="H23" s="1">
        <v>1.4</v>
      </c>
      <c r="I23" s="1">
        <v>0.047796067672610874</v>
      </c>
      <c r="K23" s="3">
        <v>19</v>
      </c>
      <c r="L23" s="1">
        <f t="shared" si="2"/>
        <v>0.05999999999999961</v>
      </c>
      <c r="M23" s="1">
        <v>-0.3</v>
      </c>
      <c r="N23" s="1">
        <v>-3.5</v>
      </c>
      <c r="P23" s="3">
        <v>19</v>
      </c>
      <c r="Q23" s="1">
        <f t="shared" si="3"/>
        <v>-24.419999999999998</v>
      </c>
      <c r="R23" s="1">
        <v>-27.3</v>
      </c>
      <c r="S23" s="1">
        <v>-25.2</v>
      </c>
    </row>
    <row r="24" spans="1:19" ht="12.75">
      <c r="A24" s="3">
        <v>20</v>
      </c>
      <c r="B24" s="1">
        <f t="shared" si="0"/>
        <v>7.105833333333334</v>
      </c>
      <c r="C24" s="1">
        <v>10.795833333333334</v>
      </c>
      <c r="D24" s="1">
        <v>4.2341591030330745</v>
      </c>
      <c r="F24" s="3">
        <v>20</v>
      </c>
      <c r="G24" s="1">
        <f t="shared" si="1"/>
        <v>2.0200000000000005</v>
      </c>
      <c r="H24" s="1">
        <v>4.4</v>
      </c>
      <c r="I24" s="1">
        <v>-0.011115683584819406</v>
      </c>
      <c r="K24" s="3">
        <v>20</v>
      </c>
      <c r="L24" s="1">
        <f t="shared" si="2"/>
        <v>0.3000000000000004</v>
      </c>
      <c r="M24" s="1">
        <v>7.4</v>
      </c>
      <c r="N24" s="1">
        <v>-3.6</v>
      </c>
      <c r="P24" s="3">
        <v>20</v>
      </c>
      <c r="Q24" s="1">
        <f t="shared" si="3"/>
        <v>-22.54</v>
      </c>
      <c r="R24" s="1">
        <v>-21.3</v>
      </c>
      <c r="S24" s="1">
        <v>-25.3</v>
      </c>
    </row>
    <row r="25" spans="1:19" ht="12.75">
      <c r="A25" s="3">
        <v>21</v>
      </c>
      <c r="B25" s="1">
        <f t="shared" si="0"/>
        <v>7.1775</v>
      </c>
      <c r="C25" s="1">
        <v>10.725</v>
      </c>
      <c r="D25" s="1">
        <v>4.1936711819844525</v>
      </c>
      <c r="F25" s="3">
        <v>21</v>
      </c>
      <c r="G25" s="1">
        <f t="shared" si="1"/>
        <v>2.4</v>
      </c>
      <c r="H25" s="1">
        <v>4.2</v>
      </c>
      <c r="I25" s="1">
        <v>-0.06844581618655693</v>
      </c>
      <c r="K25" s="3">
        <v>21</v>
      </c>
      <c r="L25" s="1">
        <f t="shared" si="2"/>
        <v>0.5000000000000002</v>
      </c>
      <c r="M25" s="1">
        <v>7.8</v>
      </c>
      <c r="N25" s="1">
        <v>-3.7</v>
      </c>
      <c r="P25" s="3">
        <v>21</v>
      </c>
      <c r="Q25" s="1">
        <f t="shared" si="3"/>
        <v>-20.74</v>
      </c>
      <c r="R25" s="1">
        <v>-15.5</v>
      </c>
      <c r="S25" s="1">
        <v>-25.4</v>
      </c>
    </row>
    <row r="26" spans="1:19" ht="12.75">
      <c r="A26" s="3">
        <v>22</v>
      </c>
      <c r="B26" s="1">
        <f t="shared" si="0"/>
        <v>6.7841666666666685</v>
      </c>
      <c r="C26" s="1">
        <v>4.041666666666667</v>
      </c>
      <c r="D26" s="1">
        <v>4.154338572626123</v>
      </c>
      <c r="F26" s="3">
        <v>22</v>
      </c>
      <c r="G26" s="1">
        <f t="shared" si="1"/>
        <v>2.06</v>
      </c>
      <c r="H26" s="1">
        <v>1.3</v>
      </c>
      <c r="I26" s="1">
        <v>-0.12390626428898033</v>
      </c>
      <c r="K26" s="3">
        <v>22</v>
      </c>
      <c r="L26" s="1">
        <f t="shared" si="2"/>
        <v>-0.6599999999999999</v>
      </c>
      <c r="M26" s="1">
        <v>-7.1</v>
      </c>
      <c r="N26" s="1">
        <v>-3.8</v>
      </c>
      <c r="P26" s="3">
        <v>22</v>
      </c>
      <c r="Q26" s="1">
        <f t="shared" si="3"/>
        <v>-20.54</v>
      </c>
      <c r="R26" s="1">
        <v>-19.5</v>
      </c>
      <c r="S26" s="1">
        <v>-25.6</v>
      </c>
    </row>
    <row r="27" spans="1:19" ht="12.75">
      <c r="A27" s="3">
        <v>23</v>
      </c>
      <c r="B27" s="1">
        <f t="shared" si="0"/>
        <v>6.055833333333333</v>
      </c>
      <c r="C27" s="1">
        <v>4.0875</v>
      </c>
      <c r="D27" s="1">
        <v>4.1152677754915405</v>
      </c>
      <c r="F27" s="3">
        <v>23</v>
      </c>
      <c r="G27" s="1">
        <f t="shared" si="1"/>
        <v>1.6600000000000001</v>
      </c>
      <c r="H27" s="1">
        <v>0.7</v>
      </c>
      <c r="I27" s="1">
        <v>-0.17928943758573387</v>
      </c>
      <c r="K27" s="3">
        <v>23</v>
      </c>
      <c r="L27" s="1">
        <f t="shared" si="2"/>
        <v>-2.1</v>
      </c>
      <c r="M27" s="1">
        <v>-5.3</v>
      </c>
      <c r="N27" s="1">
        <v>-4</v>
      </c>
      <c r="P27" s="3">
        <v>23</v>
      </c>
      <c r="Q27" s="1">
        <f t="shared" si="3"/>
        <v>-20.5</v>
      </c>
      <c r="R27" s="1">
        <v>-20.1</v>
      </c>
      <c r="S27" s="1">
        <v>-25.8</v>
      </c>
    </row>
    <row r="28" spans="1:19" ht="12.75">
      <c r="A28" s="3">
        <v>24</v>
      </c>
      <c r="B28" s="1">
        <f t="shared" si="0"/>
        <v>4.844166666666667</v>
      </c>
      <c r="C28" s="1">
        <v>4.270833333333333</v>
      </c>
      <c r="D28" s="1">
        <v>4.076630334552659</v>
      </c>
      <c r="F28" s="3">
        <v>24</v>
      </c>
      <c r="G28" s="1">
        <f t="shared" si="1"/>
        <v>1.0399999999999998</v>
      </c>
      <c r="H28" s="1">
        <v>-0.3</v>
      </c>
      <c r="I28" s="1">
        <v>-0.23419753086419753</v>
      </c>
      <c r="K28" s="3">
        <v>24</v>
      </c>
      <c r="L28" s="1">
        <f t="shared" si="2"/>
        <v>-5.24</v>
      </c>
      <c r="M28" s="1">
        <v>-6.1</v>
      </c>
      <c r="N28" s="1">
        <v>-4.2</v>
      </c>
      <c r="P28" s="3">
        <v>24</v>
      </c>
      <c r="Q28" s="1">
        <f t="shared" si="3"/>
        <v>-23.34</v>
      </c>
      <c r="R28" s="1">
        <v>-26.3</v>
      </c>
      <c r="S28" s="1">
        <v>-26</v>
      </c>
    </row>
    <row r="29" spans="1:19" ht="12.75">
      <c r="A29" s="3">
        <v>25</v>
      </c>
      <c r="B29" s="1">
        <f t="shared" si="0"/>
        <v>4.942500000000001</v>
      </c>
      <c r="C29" s="1">
        <v>7.154166666666668</v>
      </c>
      <c r="D29" s="1">
        <v>4.03702139536656</v>
      </c>
      <c r="F29" s="3">
        <v>25</v>
      </c>
      <c r="G29" s="1">
        <f t="shared" si="1"/>
        <v>0.48</v>
      </c>
      <c r="H29" s="1">
        <v>2.4</v>
      </c>
      <c r="I29" s="1">
        <v>-0.2879949702789209</v>
      </c>
      <c r="K29" s="3">
        <v>25</v>
      </c>
      <c r="L29" s="1">
        <f t="shared" si="2"/>
        <v>-4.48</v>
      </c>
      <c r="M29" s="1">
        <v>0.2</v>
      </c>
      <c r="N29" s="1">
        <v>-4.3</v>
      </c>
      <c r="P29" s="3">
        <v>25</v>
      </c>
      <c r="Q29" s="1">
        <f t="shared" si="3"/>
        <v>-24.380000000000003</v>
      </c>
      <c r="R29" s="1">
        <v>-21.1</v>
      </c>
      <c r="S29" s="1">
        <v>-26.2</v>
      </c>
    </row>
    <row r="30" spans="1:19" ht="12.75">
      <c r="A30" s="3">
        <v>26</v>
      </c>
      <c r="B30" s="1">
        <f t="shared" si="0"/>
        <v>6.313333333333333</v>
      </c>
      <c r="C30" s="1">
        <v>4.666666666666667</v>
      </c>
      <c r="D30" s="1">
        <v>3.9979805098308185</v>
      </c>
      <c r="F30" s="3">
        <v>26</v>
      </c>
      <c r="G30" s="1">
        <f t="shared" si="1"/>
        <v>1.04</v>
      </c>
      <c r="H30" s="1">
        <v>1.1</v>
      </c>
      <c r="I30" s="1">
        <v>-0.33808916323731136</v>
      </c>
      <c r="K30" s="3">
        <v>26</v>
      </c>
      <c r="L30" s="1">
        <f t="shared" si="2"/>
        <v>-2.74</v>
      </c>
      <c r="M30" s="1">
        <v>-7.9</v>
      </c>
      <c r="N30" s="1">
        <v>-4.5</v>
      </c>
      <c r="P30" s="3">
        <v>26</v>
      </c>
      <c r="Q30" s="1">
        <f t="shared" si="3"/>
        <v>-24.1</v>
      </c>
      <c r="R30" s="1">
        <v>-29.7</v>
      </c>
      <c r="S30" s="1">
        <v>-26.3</v>
      </c>
    </row>
    <row r="31" spans="1:19" ht="12.75">
      <c r="A31" s="3">
        <v>27</v>
      </c>
      <c r="B31" s="1">
        <f t="shared" si="0"/>
        <v>6.595000000000001</v>
      </c>
      <c r="C31" s="1">
        <v>4.533333333333333</v>
      </c>
      <c r="D31" s="1">
        <v>3.9602070949550363</v>
      </c>
      <c r="F31" s="3">
        <v>27</v>
      </c>
      <c r="G31" s="1">
        <f t="shared" si="1"/>
        <v>1.8399999999999999</v>
      </c>
      <c r="H31" s="1">
        <v>-1.5</v>
      </c>
      <c r="I31" s="1">
        <v>-0.3842926383173297</v>
      </c>
      <c r="K31" s="3">
        <v>27</v>
      </c>
      <c r="L31" s="1">
        <f t="shared" si="2"/>
        <v>-1.9799999999999998</v>
      </c>
      <c r="M31" s="1">
        <v>-3.3</v>
      </c>
      <c r="N31" s="1">
        <v>-4.6</v>
      </c>
      <c r="P31" s="3">
        <v>27</v>
      </c>
      <c r="Q31" s="1">
        <f t="shared" si="3"/>
        <v>-23.7</v>
      </c>
      <c r="R31" s="1">
        <v>-24.7</v>
      </c>
      <c r="S31" s="1">
        <v>-26.5</v>
      </c>
    </row>
    <row r="32" spans="1:19" ht="12.75">
      <c r="A32" s="3">
        <v>28</v>
      </c>
      <c r="B32" s="1">
        <f t="shared" si="0"/>
        <v>6.556666666666667</v>
      </c>
      <c r="C32" s="1">
        <v>10.941666666666665</v>
      </c>
      <c r="D32" s="1">
        <v>3.924264555707971</v>
      </c>
      <c r="F32" s="3">
        <v>28</v>
      </c>
      <c r="G32" s="1">
        <f t="shared" si="1"/>
        <v>1.6200000000000003</v>
      </c>
      <c r="H32" s="1">
        <v>3.5</v>
      </c>
      <c r="I32" s="1">
        <v>-0.4243740283493371</v>
      </c>
      <c r="K32" s="3">
        <v>28</v>
      </c>
      <c r="L32" s="1">
        <f t="shared" si="2"/>
        <v>-2.6399999999999997</v>
      </c>
      <c r="M32" s="1">
        <v>3.4</v>
      </c>
      <c r="N32" s="1">
        <v>-4.8</v>
      </c>
      <c r="P32" s="3">
        <v>28</v>
      </c>
      <c r="Q32" s="1">
        <f t="shared" si="3"/>
        <v>-24.859999999999996</v>
      </c>
      <c r="R32" s="1">
        <v>-18.7</v>
      </c>
      <c r="S32" s="1">
        <v>-26.6</v>
      </c>
    </row>
    <row r="33" spans="1:19" ht="12.75">
      <c r="A33" s="3">
        <v>29</v>
      </c>
      <c r="B33" s="1">
        <f t="shared" si="0"/>
        <v>6.971666666666667</v>
      </c>
      <c r="C33" s="1">
        <v>5.679166666666666</v>
      </c>
      <c r="D33" s="1">
        <v>3.892062319006249</v>
      </c>
      <c r="F33" s="3">
        <v>29</v>
      </c>
      <c r="G33" s="1">
        <f t="shared" si="1"/>
        <v>2.16</v>
      </c>
      <c r="H33" s="1">
        <v>3.7</v>
      </c>
      <c r="I33" s="1">
        <v>-0.45861682670324655</v>
      </c>
      <c r="K33" s="3">
        <v>29</v>
      </c>
      <c r="L33" s="1">
        <f t="shared" si="2"/>
        <v>-1.56</v>
      </c>
      <c r="M33" s="1">
        <v>-2.3</v>
      </c>
      <c r="N33" s="1">
        <v>-4.9</v>
      </c>
      <c r="P33" s="3">
        <v>29</v>
      </c>
      <c r="Q33" s="1">
        <f t="shared" si="3"/>
        <v>-23.38</v>
      </c>
      <c r="R33" s="1">
        <v>-24.3</v>
      </c>
      <c r="S33" s="1">
        <v>-26.7</v>
      </c>
    </row>
    <row r="34" spans="1:19" ht="12.75">
      <c r="A34" s="3">
        <v>30</v>
      </c>
      <c r="B34" s="1">
        <f t="shared" si="0"/>
        <v>6.875833333333333</v>
      </c>
      <c r="C34" s="1">
        <v>6.9625</v>
      </c>
      <c r="D34" s="1">
        <v>3.8666083600060963</v>
      </c>
      <c r="F34" s="3">
        <v>30</v>
      </c>
      <c r="G34" s="1">
        <f t="shared" si="1"/>
        <v>2.62</v>
      </c>
      <c r="H34" s="1">
        <v>1.3</v>
      </c>
      <c r="I34" s="1">
        <v>-0.48403383630544133</v>
      </c>
      <c r="K34" s="3">
        <v>30</v>
      </c>
      <c r="L34" s="1">
        <f t="shared" si="2"/>
        <v>-0.96</v>
      </c>
      <c r="M34" s="1">
        <v>-3.1</v>
      </c>
      <c r="N34" s="1">
        <v>-5</v>
      </c>
      <c r="P34" s="3">
        <v>30</v>
      </c>
      <c r="Q34" s="1">
        <f t="shared" si="3"/>
        <v>-22.5</v>
      </c>
      <c r="R34" s="1">
        <v>-26.9</v>
      </c>
      <c r="S34" s="1">
        <v>-26.8</v>
      </c>
    </row>
    <row r="35" spans="1:19" ht="12.75">
      <c r="A35" s="3">
        <v>31</v>
      </c>
      <c r="B35" s="1">
        <f t="shared" si="0"/>
        <v>5.2716666666666665</v>
      </c>
      <c r="C35" s="1">
        <v>6.741666666666668</v>
      </c>
      <c r="D35" s="1">
        <v>3.8517909198292943</v>
      </c>
      <c r="F35" s="3">
        <v>31</v>
      </c>
      <c r="G35" s="1">
        <f t="shared" si="1"/>
        <v>1.7200000000000002</v>
      </c>
      <c r="H35" s="1">
        <v>3.8</v>
      </c>
      <c r="I35" s="1">
        <v>-0.49813305898491095</v>
      </c>
      <c r="K35" s="3">
        <v>31</v>
      </c>
      <c r="L35" s="1">
        <f t="shared" si="2"/>
        <v>-2.5</v>
      </c>
      <c r="M35" s="1">
        <v>-2.5</v>
      </c>
      <c r="N35" s="1">
        <v>-5</v>
      </c>
      <c r="P35" s="3">
        <v>31</v>
      </c>
      <c r="Q35" s="1">
        <f t="shared" si="3"/>
        <v>-23.98</v>
      </c>
      <c r="R35" s="1">
        <v>-22.3</v>
      </c>
      <c r="S35" s="1">
        <v>-26.9</v>
      </c>
    </row>
    <row r="36" spans="1:19" ht="12.75">
      <c r="A36" s="3">
        <v>1</v>
      </c>
      <c r="B36" s="1">
        <f t="shared" si="0"/>
        <v>4.505833333333334</v>
      </c>
      <c r="C36" s="1">
        <v>4.054166666666667</v>
      </c>
      <c r="D36" s="1">
        <v>3.8499408169486355</v>
      </c>
      <c r="F36" s="3">
        <v>1</v>
      </c>
      <c r="G36" s="1">
        <f t="shared" si="1"/>
        <v>0.7799999999999999</v>
      </c>
      <c r="H36" s="1">
        <v>0.8</v>
      </c>
      <c r="I36" s="1">
        <v>-0.4971559213534522</v>
      </c>
      <c r="K36" s="3">
        <v>1</v>
      </c>
      <c r="L36" s="1">
        <f t="shared" si="2"/>
        <v>-3.7</v>
      </c>
      <c r="M36" s="1">
        <v>-0.3</v>
      </c>
      <c r="N36" s="1">
        <v>-5</v>
      </c>
      <c r="P36" s="3">
        <v>1</v>
      </c>
      <c r="Q36" s="1">
        <f t="shared" si="3"/>
        <v>-24.54</v>
      </c>
      <c r="R36" s="1">
        <v>-20.3</v>
      </c>
      <c r="S36" s="1">
        <v>-26.9</v>
      </c>
    </row>
    <row r="37" spans="1:19" ht="12.75">
      <c r="A37" s="3">
        <v>2</v>
      </c>
      <c r="B37" s="1">
        <f t="shared" si="0"/>
        <v>3.2641666666666667</v>
      </c>
      <c r="C37" s="1">
        <v>2.920833333333333</v>
      </c>
      <c r="D37" s="1">
        <v>3.861922744246304</v>
      </c>
      <c r="F37" s="3">
        <v>2</v>
      </c>
      <c r="G37" s="1">
        <f t="shared" si="1"/>
        <v>-0.14000000000000004</v>
      </c>
      <c r="H37" s="1">
        <v>-1</v>
      </c>
      <c r="I37" s="1">
        <v>-0.48117558299039775</v>
      </c>
      <c r="K37" s="3">
        <v>2</v>
      </c>
      <c r="L37" s="1">
        <f t="shared" si="2"/>
        <v>-4.5</v>
      </c>
      <c r="M37" s="1">
        <v>-4.3</v>
      </c>
      <c r="N37" s="1">
        <v>-5</v>
      </c>
      <c r="P37" s="3">
        <v>2</v>
      </c>
      <c r="Q37" s="1">
        <f t="shared" si="3"/>
        <v>-24.940000000000005</v>
      </c>
      <c r="R37" s="1">
        <v>-26.1</v>
      </c>
      <c r="S37" s="1">
        <v>-26.9</v>
      </c>
    </row>
    <row r="38" spans="1:19" ht="12.75">
      <c r="A38" s="3">
        <v>3</v>
      </c>
      <c r="B38" s="1">
        <f t="shared" si="0"/>
        <v>2.631666666666667</v>
      </c>
      <c r="C38" s="1">
        <v>1.85</v>
      </c>
      <c r="D38" s="1">
        <v>3.886552316720012</v>
      </c>
      <c r="F38" s="3">
        <v>3</v>
      </c>
      <c r="G38" s="1">
        <f t="shared" si="1"/>
        <v>-1.08</v>
      </c>
      <c r="H38" s="1">
        <v>-1</v>
      </c>
      <c r="I38" s="1">
        <v>-0.4522725194330132</v>
      </c>
      <c r="K38" s="3">
        <v>3</v>
      </c>
      <c r="L38" s="1">
        <f t="shared" si="2"/>
        <v>-5.26</v>
      </c>
      <c r="M38" s="1">
        <v>-8.3</v>
      </c>
      <c r="N38" s="1">
        <v>-4.9</v>
      </c>
      <c r="P38" s="3">
        <v>3</v>
      </c>
      <c r="Q38" s="1">
        <f t="shared" si="3"/>
        <v>-25.78</v>
      </c>
      <c r="R38" s="1">
        <v>-27.1</v>
      </c>
      <c r="S38" s="1">
        <v>-26.8</v>
      </c>
    </row>
    <row r="39" spans="1:19" ht="12.75">
      <c r="A39" s="3">
        <v>4</v>
      </c>
      <c r="B39" s="1">
        <f t="shared" si="0"/>
        <v>1.8350000000000002</v>
      </c>
      <c r="C39" s="1">
        <v>0.7541666666666669</v>
      </c>
      <c r="D39" s="1">
        <v>3.921446818320378</v>
      </c>
      <c r="F39" s="3">
        <v>4</v>
      </c>
      <c r="G39" s="1">
        <f t="shared" si="1"/>
        <v>-1.8</v>
      </c>
      <c r="H39" s="1">
        <v>-3.3</v>
      </c>
      <c r="I39" s="1">
        <v>-0.41424188385916777</v>
      </c>
      <c r="K39" s="3">
        <v>4</v>
      </c>
      <c r="L39" s="1">
        <f t="shared" si="2"/>
        <v>-7.340000000000001</v>
      </c>
      <c r="M39" s="1">
        <v>-7.1</v>
      </c>
      <c r="N39" s="1">
        <v>-4.8</v>
      </c>
      <c r="P39" s="3">
        <v>4</v>
      </c>
      <c r="Q39" s="1">
        <f t="shared" si="3"/>
        <v>-27.859999999999996</v>
      </c>
      <c r="R39" s="1">
        <v>-28.9</v>
      </c>
      <c r="S39" s="1">
        <v>-26.8</v>
      </c>
    </row>
    <row r="40" spans="1:19" ht="12.75">
      <c r="A40" s="3">
        <v>5</v>
      </c>
      <c r="B40" s="1">
        <f t="shared" si="0"/>
        <v>1.9</v>
      </c>
      <c r="C40" s="1">
        <v>3.579166666666667</v>
      </c>
      <c r="D40" s="1">
        <v>3.9649475651577504</v>
      </c>
      <c r="F40" s="3">
        <v>5</v>
      </c>
      <c r="G40" s="1">
        <f t="shared" si="1"/>
        <v>-1.98</v>
      </c>
      <c r="H40" s="1">
        <v>-0.9</v>
      </c>
      <c r="I40" s="1">
        <v>-0.3679295839048925</v>
      </c>
      <c r="K40" s="3">
        <v>5</v>
      </c>
      <c r="L40" s="1">
        <f t="shared" si="2"/>
        <v>-8.1</v>
      </c>
      <c r="M40" s="1">
        <v>-6.3</v>
      </c>
      <c r="N40" s="1">
        <v>-4.6</v>
      </c>
      <c r="P40" s="3">
        <v>5</v>
      </c>
      <c r="Q40" s="1">
        <f t="shared" si="3"/>
        <v>-29.580000000000002</v>
      </c>
      <c r="R40" s="1">
        <v>-26.5</v>
      </c>
      <c r="S40" s="1">
        <v>-26.7</v>
      </c>
    </row>
    <row r="41" spans="1:19" ht="12.75">
      <c r="A41" s="3">
        <v>6</v>
      </c>
      <c r="B41" s="1">
        <f t="shared" si="0"/>
        <v>2.439166666666667</v>
      </c>
      <c r="C41" s="1">
        <v>0.07083333333333332</v>
      </c>
      <c r="D41" s="1">
        <v>4.016596166742875</v>
      </c>
      <c r="F41" s="3">
        <v>6</v>
      </c>
      <c r="G41" s="1">
        <f t="shared" si="1"/>
        <v>-1.9400000000000002</v>
      </c>
      <c r="H41" s="1">
        <v>-2.8</v>
      </c>
      <c r="I41" s="1">
        <v>-0.31497713763145857</v>
      </c>
      <c r="K41" s="3">
        <v>6</v>
      </c>
      <c r="L41" s="1">
        <f>AVERAGE(M39:M43)</f>
        <v>-6.659999999999999</v>
      </c>
      <c r="M41" s="1">
        <v>-10.7</v>
      </c>
      <c r="N41" s="1">
        <v>-4.4</v>
      </c>
      <c r="P41" s="3">
        <v>6</v>
      </c>
      <c r="Q41" s="1">
        <f>AVERAGE(R39:R43)</f>
        <v>-28.660000000000004</v>
      </c>
      <c r="R41" s="1">
        <v>-30.7</v>
      </c>
      <c r="S41" s="1">
        <v>-26.6</v>
      </c>
    </row>
    <row r="42" spans="1:19" ht="12.75">
      <c r="A42" s="3">
        <v>7</v>
      </c>
      <c r="B42" s="1">
        <f t="shared" si="0"/>
        <v>4.533333333333333</v>
      </c>
      <c r="C42" s="1">
        <v>3.2458333333333336</v>
      </c>
      <c r="D42" s="1">
        <v>4.075451569882641</v>
      </c>
      <c r="F42" s="3">
        <v>7</v>
      </c>
      <c r="G42" s="1">
        <f t="shared" si="1"/>
        <v>-0.6399999999999999</v>
      </c>
      <c r="H42" s="1">
        <v>-1.9</v>
      </c>
      <c r="I42" s="1">
        <v>-0.25452491998171006</v>
      </c>
      <c r="K42" s="3">
        <v>7</v>
      </c>
      <c r="L42" s="1">
        <f aca="true" t="shared" si="4" ref="L42:L63">AVERAGE(M40:M44)</f>
        <v>-3.9200000000000004</v>
      </c>
      <c r="M42" s="1">
        <v>-8.1</v>
      </c>
      <c r="N42" s="1">
        <v>-4.3</v>
      </c>
      <c r="P42" s="3">
        <v>7</v>
      </c>
      <c r="Q42" s="1">
        <f aca="true" t="shared" si="5" ref="Q42:Q63">AVERAGE(R40:R44)</f>
        <v>-26.419999999999998</v>
      </c>
      <c r="R42" s="1">
        <v>-34.7</v>
      </c>
      <c r="S42" s="1">
        <v>-26.4</v>
      </c>
    </row>
    <row r="43" spans="1:19" ht="12.75">
      <c r="A43" s="3">
        <v>8</v>
      </c>
      <c r="B43" s="1">
        <f t="shared" si="0"/>
        <v>4.831666666666666</v>
      </c>
      <c r="C43" s="1">
        <v>4.545833333333333</v>
      </c>
      <c r="D43" s="1">
        <v>4.138986915104405</v>
      </c>
      <c r="F43" s="3">
        <v>8</v>
      </c>
      <c r="G43" s="1">
        <f t="shared" si="1"/>
        <v>0.08000000000000025</v>
      </c>
      <c r="H43" s="1">
        <v>-0.8</v>
      </c>
      <c r="I43" s="1">
        <v>-0.18746593507087334</v>
      </c>
      <c r="K43" s="3">
        <v>8</v>
      </c>
      <c r="L43" s="1">
        <f t="shared" si="4"/>
        <v>-1.6599999999999997</v>
      </c>
      <c r="M43" s="1">
        <v>-1.1</v>
      </c>
      <c r="N43" s="1">
        <v>-4.1</v>
      </c>
      <c r="P43" s="3">
        <v>8</v>
      </c>
      <c r="Q43" s="1">
        <f t="shared" si="5"/>
        <v>-24.42</v>
      </c>
      <c r="R43" s="1">
        <v>-22.5</v>
      </c>
      <c r="S43" s="1">
        <v>-26.2</v>
      </c>
    </row>
    <row r="44" spans="1:19" ht="12.75">
      <c r="A44" s="3">
        <v>9</v>
      </c>
      <c r="B44" s="1">
        <f t="shared" si="0"/>
        <v>5.204166666666667</v>
      </c>
      <c r="C44" s="1">
        <v>11.225</v>
      </c>
      <c r="D44" s="1">
        <v>4.203653010211857</v>
      </c>
      <c r="F44" s="3">
        <v>9</v>
      </c>
      <c r="G44" s="1">
        <f t="shared" si="1"/>
        <v>0.6</v>
      </c>
      <c r="H44" s="1">
        <v>3.2</v>
      </c>
      <c r="I44" s="1">
        <v>-0.1156840420667581</v>
      </c>
      <c r="K44" s="3">
        <v>9</v>
      </c>
      <c r="L44" s="1">
        <f t="shared" si="4"/>
        <v>-0.019999999999999928</v>
      </c>
      <c r="M44" s="1">
        <v>6.6</v>
      </c>
      <c r="N44" s="1">
        <v>-3.9</v>
      </c>
      <c r="P44" s="3">
        <v>9</v>
      </c>
      <c r="Q44" s="1">
        <f t="shared" si="5"/>
        <v>-21.1</v>
      </c>
      <c r="R44" s="1">
        <v>-17.7</v>
      </c>
      <c r="S44" s="1">
        <v>-26.1</v>
      </c>
    </row>
    <row r="45" spans="1:19" ht="12.75">
      <c r="A45" s="3">
        <v>10</v>
      </c>
      <c r="B45" s="1">
        <f t="shared" si="0"/>
        <v>4.879166666666667</v>
      </c>
      <c r="C45" s="1">
        <v>5.070833333333335</v>
      </c>
      <c r="D45" s="1">
        <v>4.265535512879135</v>
      </c>
      <c r="F45" s="3">
        <v>10</v>
      </c>
      <c r="G45" s="1">
        <f t="shared" si="1"/>
        <v>1.04</v>
      </c>
      <c r="H45" s="1">
        <v>2.7</v>
      </c>
      <c r="I45" s="1">
        <v>-0.04405349794238679</v>
      </c>
      <c r="K45" s="3">
        <v>10</v>
      </c>
      <c r="L45" s="1">
        <f t="shared" si="4"/>
        <v>0.5800000000000001</v>
      </c>
      <c r="M45" s="1">
        <v>5</v>
      </c>
      <c r="N45" s="1">
        <v>-3.8</v>
      </c>
      <c r="P45" s="3">
        <v>10</v>
      </c>
      <c r="Q45" s="1">
        <f t="shared" si="5"/>
        <v>-17.9</v>
      </c>
      <c r="R45" s="1">
        <v>-16.5</v>
      </c>
      <c r="S45" s="1">
        <v>-25.9</v>
      </c>
    </row>
    <row r="46" spans="1:19" ht="12.75">
      <c r="A46" s="3">
        <v>11</v>
      </c>
      <c r="B46" s="1">
        <f t="shared" si="0"/>
        <v>3.9725</v>
      </c>
      <c r="C46" s="1">
        <v>1.9333333333333333</v>
      </c>
      <c r="D46" s="1">
        <v>4.321362360920592</v>
      </c>
      <c r="F46" s="3">
        <v>11</v>
      </c>
      <c r="G46" s="1">
        <f t="shared" si="1"/>
        <v>0.8800000000000001</v>
      </c>
      <c r="H46" s="1">
        <v>-0.2</v>
      </c>
      <c r="I46" s="1">
        <v>0.0256881572930956</v>
      </c>
      <c r="K46" s="3">
        <v>11</v>
      </c>
      <c r="L46" s="1">
        <f t="shared" si="4"/>
        <v>-0.78</v>
      </c>
      <c r="M46" s="1">
        <v>-2.5</v>
      </c>
      <c r="N46" s="1">
        <v>-3.7</v>
      </c>
      <c r="P46" s="3">
        <v>11</v>
      </c>
      <c r="Q46" s="1">
        <f t="shared" si="5"/>
        <v>-18.3</v>
      </c>
      <c r="R46" s="1">
        <v>-14.1</v>
      </c>
      <c r="S46" s="1">
        <v>-25.7</v>
      </c>
    </row>
    <row r="47" spans="1:19" ht="12.75">
      <c r="A47" s="3">
        <v>12</v>
      </c>
      <c r="B47" s="1">
        <f t="shared" si="0"/>
        <v>2.2125</v>
      </c>
      <c r="C47" s="1">
        <v>1.6208333333333336</v>
      </c>
      <c r="D47" s="1">
        <v>4.3708106233805815</v>
      </c>
      <c r="F47" s="3">
        <v>12</v>
      </c>
      <c r="G47" s="1">
        <f t="shared" si="1"/>
        <v>-0.32</v>
      </c>
      <c r="H47" s="1">
        <v>0.3</v>
      </c>
      <c r="I47" s="1">
        <v>0.09319341563786011</v>
      </c>
      <c r="K47" s="3">
        <v>12</v>
      </c>
      <c r="L47" s="1">
        <f t="shared" si="4"/>
        <v>-3.4799999999999995</v>
      </c>
      <c r="M47" s="1">
        <v>-5.1</v>
      </c>
      <c r="N47" s="1">
        <v>-3.7</v>
      </c>
      <c r="P47" s="3">
        <v>12</v>
      </c>
      <c r="Q47" s="1">
        <f t="shared" si="5"/>
        <v>-18.82</v>
      </c>
      <c r="R47" s="1">
        <v>-18.7</v>
      </c>
      <c r="S47" s="1">
        <v>-25.5</v>
      </c>
    </row>
    <row r="48" spans="1:19" ht="12.75">
      <c r="A48" s="3">
        <v>13</v>
      </c>
      <c r="B48" s="1">
        <f t="shared" si="0"/>
        <v>2.185</v>
      </c>
      <c r="C48" s="1">
        <v>0.0125</v>
      </c>
      <c r="D48" s="1">
        <v>4.412877328151197</v>
      </c>
      <c r="F48" s="3">
        <v>13</v>
      </c>
      <c r="G48" s="1">
        <f t="shared" si="1"/>
        <v>-0.33999999999999997</v>
      </c>
      <c r="H48" s="1">
        <v>-1.6</v>
      </c>
      <c r="I48" s="1">
        <v>0.15773068129858256</v>
      </c>
      <c r="K48" s="3">
        <v>13</v>
      </c>
      <c r="L48" s="1">
        <f t="shared" si="4"/>
        <v>-4.54</v>
      </c>
      <c r="M48" s="1">
        <v>-7.9</v>
      </c>
      <c r="N48" s="1">
        <v>-3.7</v>
      </c>
      <c r="P48" s="3">
        <v>13</v>
      </c>
      <c r="Q48" s="1">
        <f t="shared" si="5"/>
        <v>-20.139999999999997</v>
      </c>
      <c r="R48" s="1">
        <v>-24.5</v>
      </c>
      <c r="S48" s="1">
        <v>-25.4</v>
      </c>
    </row>
    <row r="49" spans="1:19" ht="12.75">
      <c r="A49" s="3">
        <v>14</v>
      </c>
      <c r="B49" s="1">
        <f t="shared" si="0"/>
        <v>2.2508333333333335</v>
      </c>
      <c r="C49" s="1">
        <v>2.425</v>
      </c>
      <c r="D49" s="1">
        <v>4.44941002133821</v>
      </c>
      <c r="F49" s="3">
        <v>14</v>
      </c>
      <c r="G49" s="1">
        <f t="shared" si="1"/>
        <v>-0.41999999999999993</v>
      </c>
      <c r="H49" s="1">
        <v>-2.8</v>
      </c>
      <c r="I49" s="1">
        <v>0.21899817101051675</v>
      </c>
      <c r="K49" s="3">
        <v>14</v>
      </c>
      <c r="L49" s="1">
        <f t="shared" si="4"/>
        <v>-5.459999999999999</v>
      </c>
      <c r="M49" s="1">
        <v>-6.9</v>
      </c>
      <c r="N49" s="1">
        <v>-3.7</v>
      </c>
      <c r="P49" s="3">
        <v>14</v>
      </c>
      <c r="Q49" s="1">
        <f t="shared" si="5"/>
        <v>-20.74</v>
      </c>
      <c r="R49" s="1">
        <v>-20.3</v>
      </c>
      <c r="S49" s="1">
        <v>-25.2</v>
      </c>
    </row>
    <row r="50" spans="1:19" ht="12.75">
      <c r="A50" s="3">
        <v>15</v>
      </c>
      <c r="B50" s="1">
        <f t="shared" si="0"/>
        <v>2.2358333333333333</v>
      </c>
      <c r="C50" s="1">
        <v>4.933333333333333</v>
      </c>
      <c r="D50" s="1">
        <v>4.480757163542142</v>
      </c>
      <c r="F50" s="3">
        <v>15</v>
      </c>
      <c r="G50" s="1">
        <f t="shared" si="1"/>
        <v>-0.6200000000000001</v>
      </c>
      <c r="H50" s="1">
        <v>2.6</v>
      </c>
      <c r="I50" s="1">
        <v>0.2761682670324646</v>
      </c>
      <c r="K50" s="3">
        <v>15</v>
      </c>
      <c r="L50" s="1">
        <f t="shared" si="4"/>
        <v>-6.300000000000001</v>
      </c>
      <c r="M50" s="1">
        <v>-0.3</v>
      </c>
      <c r="N50" s="1">
        <v>-3.8</v>
      </c>
      <c r="P50" s="3">
        <v>15</v>
      </c>
      <c r="Q50" s="1">
        <f t="shared" si="5"/>
        <v>-22.22</v>
      </c>
      <c r="R50" s="1">
        <v>-23.1</v>
      </c>
      <c r="S50" s="1">
        <v>-25.1</v>
      </c>
    </row>
    <row r="51" spans="1:19" ht="12.75">
      <c r="A51" s="3">
        <v>16</v>
      </c>
      <c r="B51" s="1">
        <f t="shared" si="0"/>
        <v>2.5383333333333336</v>
      </c>
      <c r="C51" s="1">
        <v>2.2625</v>
      </c>
      <c r="D51" s="1">
        <v>4.508428623685414</v>
      </c>
      <c r="F51" s="3">
        <v>16</v>
      </c>
      <c r="G51" s="1">
        <f t="shared" si="1"/>
        <v>-0.3799999999999999</v>
      </c>
      <c r="H51" s="1">
        <v>-0.6</v>
      </c>
      <c r="I51" s="1">
        <v>0.3293232738911752</v>
      </c>
      <c r="K51" s="3">
        <v>16</v>
      </c>
      <c r="L51" s="1">
        <f t="shared" si="4"/>
        <v>-5.42</v>
      </c>
      <c r="M51" s="1">
        <v>-7.1</v>
      </c>
      <c r="N51" s="1">
        <v>-3.8</v>
      </c>
      <c r="P51" s="3">
        <v>16</v>
      </c>
      <c r="Q51" s="1">
        <f t="shared" si="5"/>
        <v>-22.78</v>
      </c>
      <c r="R51" s="1">
        <v>-17.1</v>
      </c>
      <c r="S51" s="1">
        <v>-25</v>
      </c>
    </row>
    <row r="52" spans="1:19" ht="12.75">
      <c r="A52" s="3">
        <v>17</v>
      </c>
      <c r="B52" s="1">
        <f t="shared" si="0"/>
        <v>2.6275000000000004</v>
      </c>
      <c r="C52" s="1">
        <v>1.5458333333333334</v>
      </c>
      <c r="D52" s="1">
        <v>4.532350876390794</v>
      </c>
      <c r="F52" s="3">
        <v>17</v>
      </c>
      <c r="G52" s="1">
        <f t="shared" si="1"/>
        <v>0.06000000000000001</v>
      </c>
      <c r="H52" s="1">
        <v>-0.7</v>
      </c>
      <c r="I52" s="1">
        <v>0.3767306812985826</v>
      </c>
      <c r="K52" s="3">
        <v>17</v>
      </c>
      <c r="L52" s="1">
        <f t="shared" si="4"/>
        <v>-5.1</v>
      </c>
      <c r="M52" s="1">
        <v>-9.3</v>
      </c>
      <c r="N52" s="1">
        <v>-3.9</v>
      </c>
      <c r="P52" s="3">
        <v>17</v>
      </c>
      <c r="Q52" s="1">
        <f t="shared" si="5"/>
        <v>-24.1</v>
      </c>
      <c r="R52" s="1">
        <v>-26.1</v>
      </c>
      <c r="S52" s="1">
        <v>-24.9</v>
      </c>
    </row>
    <row r="53" spans="1:19" ht="12.75">
      <c r="A53" s="3">
        <v>18</v>
      </c>
      <c r="B53" s="1">
        <f t="shared" si="0"/>
        <v>2.501666666666667</v>
      </c>
      <c r="C53" s="1">
        <v>1.525</v>
      </c>
      <c r="D53" s="1">
        <v>4.554281466239903</v>
      </c>
      <c r="F53" s="3">
        <v>18</v>
      </c>
      <c r="G53" s="1">
        <f t="shared" si="1"/>
        <v>-0.5599999999999999</v>
      </c>
      <c r="H53" s="1">
        <v>-0.4</v>
      </c>
      <c r="I53" s="1">
        <v>0.41791952446273434</v>
      </c>
      <c r="K53" s="3">
        <v>18</v>
      </c>
      <c r="L53" s="1">
        <f t="shared" si="4"/>
        <v>-6.0200000000000005</v>
      </c>
      <c r="M53" s="1">
        <v>-3.5</v>
      </c>
      <c r="N53" s="1">
        <v>-4</v>
      </c>
      <c r="P53" s="3">
        <v>18</v>
      </c>
      <c r="Q53" s="1">
        <f t="shared" si="5"/>
        <v>-24.660000000000004</v>
      </c>
      <c r="R53" s="1">
        <v>-27.3</v>
      </c>
      <c r="S53" s="1">
        <v>-24.9</v>
      </c>
    </row>
    <row r="54" spans="1:19" ht="12.75">
      <c r="A54" s="3">
        <v>19</v>
      </c>
      <c r="B54" s="1">
        <f t="shared" si="0"/>
        <v>2.7150000000000003</v>
      </c>
      <c r="C54" s="1">
        <v>2.870833333333333</v>
      </c>
      <c r="D54" s="1">
        <v>4.578440634049688</v>
      </c>
      <c r="F54" s="3">
        <v>19</v>
      </c>
      <c r="G54" s="1">
        <f t="shared" si="1"/>
        <v>-0.7</v>
      </c>
      <c r="H54" s="1">
        <v>-0.6</v>
      </c>
      <c r="I54" s="1">
        <v>0.45647919524462743</v>
      </c>
      <c r="K54" s="3">
        <v>19</v>
      </c>
      <c r="L54" s="1">
        <f t="shared" si="4"/>
        <v>-5.26</v>
      </c>
      <c r="M54" s="1">
        <v>-5.3</v>
      </c>
      <c r="N54" s="1">
        <v>-4</v>
      </c>
      <c r="P54" s="3">
        <v>19</v>
      </c>
      <c r="Q54" s="1">
        <f t="shared" si="5"/>
        <v>-26.220000000000006</v>
      </c>
      <c r="R54" s="1">
        <v>-26.9</v>
      </c>
      <c r="S54" s="1">
        <v>-24.8</v>
      </c>
    </row>
    <row r="55" spans="1:19" ht="12.75">
      <c r="A55" s="3">
        <v>20</v>
      </c>
      <c r="B55" s="1">
        <f t="shared" si="0"/>
        <v>3.3575000000000004</v>
      </c>
      <c r="C55" s="1">
        <v>4.304166666666667</v>
      </c>
      <c r="D55" s="1">
        <v>4.608304945892395</v>
      </c>
      <c r="F55" s="3">
        <v>20</v>
      </c>
      <c r="G55" s="1">
        <f t="shared" si="1"/>
        <v>-0.27999999999999997</v>
      </c>
      <c r="H55" s="1">
        <v>-0.5</v>
      </c>
      <c r="I55" s="1">
        <v>0.4931961591220851</v>
      </c>
      <c r="K55" s="3">
        <v>20</v>
      </c>
      <c r="L55" s="1">
        <f t="shared" si="4"/>
        <v>-4.26</v>
      </c>
      <c r="M55" s="1">
        <v>-4.9</v>
      </c>
      <c r="N55" s="1">
        <v>-4</v>
      </c>
      <c r="P55" s="3">
        <v>20</v>
      </c>
      <c r="Q55" s="1">
        <f t="shared" si="5"/>
        <v>-26.3</v>
      </c>
      <c r="R55" s="1">
        <v>-25.9</v>
      </c>
      <c r="S55" s="1">
        <v>-24.8</v>
      </c>
    </row>
    <row r="56" spans="1:19" ht="12.75">
      <c r="A56" s="3">
        <v>21</v>
      </c>
      <c r="B56" s="1">
        <f t="shared" si="0"/>
        <v>4.541666666666667</v>
      </c>
      <c r="C56" s="1">
        <v>3.3291666666666675</v>
      </c>
      <c r="D56" s="1">
        <v>4.646352568206066</v>
      </c>
      <c r="F56" s="3">
        <v>21</v>
      </c>
      <c r="G56" s="1">
        <f t="shared" si="1"/>
        <v>0.41999999999999993</v>
      </c>
      <c r="H56" s="1">
        <v>-1.3</v>
      </c>
      <c r="I56" s="1">
        <v>0.5301600365797897</v>
      </c>
      <c r="K56" s="3">
        <v>21</v>
      </c>
      <c r="L56" s="1">
        <f t="shared" si="4"/>
        <v>-2.96</v>
      </c>
      <c r="M56" s="1">
        <v>-3.3</v>
      </c>
      <c r="N56" s="1">
        <v>-4</v>
      </c>
      <c r="P56" s="3">
        <v>21</v>
      </c>
      <c r="Q56" s="1">
        <f t="shared" si="5"/>
        <v>-25.979999999999997</v>
      </c>
      <c r="R56" s="1">
        <v>-24.9</v>
      </c>
      <c r="S56" s="1">
        <v>-24.8</v>
      </c>
    </row>
    <row r="57" spans="1:19" ht="12.75">
      <c r="A57" s="3">
        <v>22</v>
      </c>
      <c r="B57" s="1">
        <f t="shared" si="0"/>
        <v>5.923333333333333</v>
      </c>
      <c r="C57" s="1">
        <v>4.758333333333333</v>
      </c>
      <c r="D57" s="1">
        <v>4.6975379286694094</v>
      </c>
      <c r="F57" s="3">
        <v>22</v>
      </c>
      <c r="G57" s="1">
        <f t="shared" si="1"/>
        <v>1.8</v>
      </c>
      <c r="H57" s="1">
        <v>1.4</v>
      </c>
      <c r="I57" s="1">
        <v>0.5725560128029266</v>
      </c>
      <c r="K57" s="3">
        <v>22</v>
      </c>
      <c r="L57" s="1">
        <f t="shared" si="4"/>
        <v>-1.1800000000000002</v>
      </c>
      <c r="M57" s="1">
        <v>-4.3</v>
      </c>
      <c r="N57" s="1">
        <v>-4</v>
      </c>
      <c r="P57" s="3">
        <v>22</v>
      </c>
      <c r="Q57" s="1">
        <f t="shared" si="5"/>
        <v>-24.66</v>
      </c>
      <c r="R57" s="1">
        <v>-26.5</v>
      </c>
      <c r="S57" s="1">
        <v>-24.8</v>
      </c>
    </row>
    <row r="58" spans="1:19" ht="12.75">
      <c r="A58" s="3">
        <v>23</v>
      </c>
      <c r="B58" s="1">
        <f t="shared" si="0"/>
        <v>7.219166666666666</v>
      </c>
      <c r="C58" s="1">
        <v>7.445833333333333</v>
      </c>
      <c r="D58" s="1">
        <v>4.760336031092821</v>
      </c>
      <c r="F58" s="3">
        <v>23</v>
      </c>
      <c r="G58" s="1">
        <f t="shared" si="1"/>
        <v>2.92</v>
      </c>
      <c r="H58" s="1">
        <v>3.1</v>
      </c>
      <c r="I58" s="1">
        <v>0.6207727480566987</v>
      </c>
      <c r="K58" s="3">
        <v>23</v>
      </c>
      <c r="L58" s="1">
        <f t="shared" si="4"/>
        <v>1.0400000000000003</v>
      </c>
      <c r="M58" s="1">
        <v>3</v>
      </c>
      <c r="N58" s="1">
        <v>-3.9</v>
      </c>
      <c r="P58" s="3">
        <v>23</v>
      </c>
      <c r="Q58" s="1">
        <f t="shared" si="5"/>
        <v>-23.18</v>
      </c>
      <c r="R58" s="1">
        <v>-25.7</v>
      </c>
      <c r="S58" s="1">
        <v>-24.8</v>
      </c>
    </row>
    <row r="59" spans="1:19" ht="12.75">
      <c r="A59" s="3">
        <v>24</v>
      </c>
      <c r="B59" s="1">
        <f t="shared" si="0"/>
        <v>9.6425</v>
      </c>
      <c r="C59" s="1">
        <v>9.779166666666665</v>
      </c>
      <c r="D59" s="1">
        <v>4.832230757506478</v>
      </c>
      <c r="F59" s="3">
        <v>24</v>
      </c>
      <c r="G59" s="1">
        <f t="shared" si="1"/>
        <v>5.9799999999999995</v>
      </c>
      <c r="H59" s="1">
        <v>6.3</v>
      </c>
      <c r="I59" s="1">
        <v>0.6753223593964335</v>
      </c>
      <c r="K59" s="3">
        <v>24</v>
      </c>
      <c r="L59" s="1">
        <f t="shared" si="4"/>
        <v>3.06</v>
      </c>
      <c r="M59" s="1">
        <v>3.6</v>
      </c>
      <c r="N59" s="1">
        <v>-3.8</v>
      </c>
      <c r="P59" s="3">
        <v>24</v>
      </c>
      <c r="Q59" s="1">
        <f t="shared" si="5"/>
        <v>-21.46</v>
      </c>
      <c r="R59" s="1">
        <v>-20.3</v>
      </c>
      <c r="S59" s="1">
        <v>-24.8</v>
      </c>
    </row>
    <row r="60" spans="1:19" ht="12.75">
      <c r="A60" s="3">
        <v>25</v>
      </c>
      <c r="B60" s="1">
        <f t="shared" si="0"/>
        <v>10.189166666666665</v>
      </c>
      <c r="C60" s="1">
        <v>10.783333333333331</v>
      </c>
      <c r="D60" s="1">
        <v>4.910601699436062</v>
      </c>
      <c r="F60" s="3">
        <v>25</v>
      </c>
      <c r="G60" s="1">
        <f t="shared" si="1"/>
        <v>6.640000000000001</v>
      </c>
      <c r="H60" s="1">
        <v>5.1</v>
      </c>
      <c r="I60" s="1">
        <v>0.7345633287608596</v>
      </c>
      <c r="K60" s="3">
        <v>25</v>
      </c>
      <c r="L60" s="1">
        <f t="shared" si="4"/>
        <v>5.6</v>
      </c>
      <c r="M60" s="1">
        <v>6.2</v>
      </c>
      <c r="N60" s="1">
        <v>-3.6</v>
      </c>
      <c r="P60" s="3">
        <v>25</v>
      </c>
      <c r="Q60" s="1">
        <f t="shared" si="5"/>
        <v>-19.14</v>
      </c>
      <c r="R60" s="1">
        <v>-18.5</v>
      </c>
      <c r="S60" s="1">
        <v>-24.8</v>
      </c>
    </row>
    <row r="61" spans="1:19" ht="12.75">
      <c r="A61" s="3">
        <v>26</v>
      </c>
      <c r="B61" s="1">
        <f t="shared" si="0"/>
        <v>9.363333333333333</v>
      </c>
      <c r="C61" s="1">
        <v>15.445833333333331</v>
      </c>
      <c r="D61" s="1">
        <v>4.995716811461667</v>
      </c>
      <c r="F61" s="3">
        <v>26</v>
      </c>
      <c r="G61" s="1">
        <f t="shared" si="1"/>
        <v>6.199999999999999</v>
      </c>
      <c r="H61" s="1">
        <v>14</v>
      </c>
      <c r="I61" s="1">
        <v>0.7995473251028806</v>
      </c>
      <c r="K61" s="3">
        <v>26</v>
      </c>
      <c r="L61" s="1">
        <f t="shared" si="4"/>
        <v>4.62</v>
      </c>
      <c r="M61" s="1">
        <v>6.8</v>
      </c>
      <c r="N61" s="1">
        <v>-3.5</v>
      </c>
      <c r="P61" s="3">
        <v>26</v>
      </c>
      <c r="Q61" s="1">
        <f t="shared" si="5"/>
        <v>-17.54</v>
      </c>
      <c r="R61" s="1">
        <v>-16.3</v>
      </c>
      <c r="S61" s="1">
        <v>-24.7</v>
      </c>
    </row>
    <row r="62" spans="1:19" ht="12.75">
      <c r="A62" s="3">
        <v>27</v>
      </c>
      <c r="B62" s="1">
        <f t="shared" si="0"/>
        <v>8.567499999999999</v>
      </c>
      <c r="C62" s="1">
        <v>7.491666666666668</v>
      </c>
      <c r="D62" s="1">
        <v>5.087765736930346</v>
      </c>
      <c r="F62" s="3">
        <v>27</v>
      </c>
      <c r="G62" s="1">
        <f t="shared" si="1"/>
        <v>5.52</v>
      </c>
      <c r="H62" s="1">
        <v>4.7</v>
      </c>
      <c r="I62" s="1">
        <v>0.871522633744856</v>
      </c>
      <c r="K62" s="3">
        <v>27</v>
      </c>
      <c r="L62" s="1">
        <f t="shared" si="4"/>
        <v>4.66</v>
      </c>
      <c r="M62" s="1">
        <v>8.4</v>
      </c>
      <c r="N62" s="1">
        <v>-3.3</v>
      </c>
      <c r="P62" s="3">
        <v>27</v>
      </c>
      <c r="Q62" s="1">
        <f t="shared" si="5"/>
        <v>-17.1</v>
      </c>
      <c r="R62" s="1">
        <v>-14.9</v>
      </c>
      <c r="S62" s="1">
        <v>-24.7</v>
      </c>
    </row>
    <row r="63" spans="1:19" ht="12.75">
      <c r="A63" s="3">
        <v>28</v>
      </c>
      <c r="B63" s="1">
        <f t="shared" si="0"/>
        <v>6.970833333333333</v>
      </c>
      <c r="C63" s="1">
        <v>3.316666666666667</v>
      </c>
      <c r="D63" s="1">
        <v>5.184016460905351</v>
      </c>
      <c r="F63" s="3">
        <v>28</v>
      </c>
      <c r="G63" s="1">
        <f t="shared" si="1"/>
        <v>4.879999999999999</v>
      </c>
      <c r="H63" s="1">
        <v>0.9</v>
      </c>
      <c r="I63" s="1">
        <v>0.9502880658436214</v>
      </c>
      <c r="K63" s="3">
        <v>28</v>
      </c>
      <c r="L63" s="1">
        <f t="shared" si="4"/>
        <v>4.02</v>
      </c>
      <c r="M63" s="1">
        <v>-1.9</v>
      </c>
      <c r="N63" s="1">
        <v>-3.2</v>
      </c>
      <c r="P63" s="3">
        <v>28</v>
      </c>
      <c r="Q63" s="1">
        <f t="shared" si="5"/>
        <v>-17.18</v>
      </c>
      <c r="R63" s="1">
        <v>-17.7</v>
      </c>
      <c r="S63" s="1">
        <v>-24.6</v>
      </c>
    </row>
    <row r="64" spans="1:19" ht="12.75">
      <c r="A64" s="3"/>
      <c r="B64" s="1"/>
      <c r="C64" s="1">
        <v>5.8</v>
      </c>
      <c r="D64" s="1"/>
      <c r="F64" s="3"/>
      <c r="G64" s="1"/>
      <c r="H64" s="1">
        <v>2.9</v>
      </c>
      <c r="I64" s="1"/>
      <c r="K64" s="3"/>
      <c r="L64" s="1"/>
      <c r="M64" s="1">
        <v>3.8</v>
      </c>
      <c r="N64" s="1"/>
      <c r="P64" s="3"/>
      <c r="Q64" s="1"/>
      <c r="R64" s="1">
        <v>-18.1</v>
      </c>
      <c r="S64" s="1"/>
    </row>
    <row r="65" spans="1:19" ht="13.5" thickBot="1">
      <c r="A65" s="4"/>
      <c r="B65" s="2"/>
      <c r="C65" s="2">
        <v>2.8</v>
      </c>
      <c r="D65" s="2"/>
      <c r="F65" s="4"/>
      <c r="G65" s="2"/>
      <c r="H65" s="2">
        <v>1.9</v>
      </c>
      <c r="I65" s="2"/>
      <c r="K65" s="4"/>
      <c r="L65" s="2"/>
      <c r="M65" s="2">
        <v>3</v>
      </c>
      <c r="N65" s="2"/>
      <c r="P65" s="4"/>
      <c r="Q65" s="2"/>
      <c r="R65" s="2">
        <v>-18.9</v>
      </c>
      <c r="S65" s="2"/>
    </row>
    <row r="66" spans="1:16" ht="12">
      <c r="A66" t="s">
        <v>1</v>
      </c>
      <c r="F66" t="s">
        <v>1</v>
      </c>
      <c r="K66" t="s">
        <v>1</v>
      </c>
      <c r="P66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2010-03-10T06:50:04Z</dcterms:modified>
  <cp:category/>
  <cp:version/>
  <cp:contentType/>
  <cp:contentStatus/>
</cp:coreProperties>
</file>