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5" windowWidth="11190" windowHeight="10890" firstSheet="3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ｐ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</sheets>
  <definedNames/>
  <calcPr fullCalcOnLoad="1" refMode="R1C1"/>
</workbook>
</file>

<file path=xl/sharedStrings.xml><?xml version="1.0" encoding="utf-8"?>
<sst xmlns="http://schemas.openxmlformats.org/spreadsheetml/2006/main" count="68" uniqueCount="47">
  <si>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</si>
  <si>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</si>
  <si>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</si>
  <si>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</si>
  <si>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</si>
  <si>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850hPa気温</t>
  </si>
  <si>
    <t>平年850hPa気温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</si>
  <si>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</si>
  <si>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</si>
  <si>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</si>
  <si>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</si>
  <si>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</si>
  <si>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</si>
  <si>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</si>
  <si>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</si>
  <si>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</si>
  <si>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</si>
  <si>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</si>
  <si>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</si>
  <si>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</si>
  <si>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</si>
  <si>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</si>
  <si>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</si>
  <si>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</si>
  <si>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</si>
  <si>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</si>
  <si>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</si>
  <si>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</si>
  <si>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</si>
  <si>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</si>
  <si>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</si>
  <si>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</si>
  <si>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</si>
  <si>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</si>
  <si>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</si>
  <si>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</si>
  <si>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</si>
  <si>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日最低気温</t>
  </si>
  <si>
    <t>平年日最低気温</t>
  </si>
  <si>
    <t>850hPaの気温（09時）</t>
  </si>
  <si>
    <t>500hPaの気温（09時）</t>
  </si>
  <si>
    <t>2009年</t>
  </si>
  <si>
    <t>2009年7月の湿度</t>
  </si>
  <si>
    <t>2009年7月の日照時間</t>
  </si>
  <si>
    <t>2009年7月の海面気圧</t>
  </si>
  <si>
    <t>2009年7月の日平均気温</t>
  </si>
  <si>
    <t>2009年7月の日最高気温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</si>
</sst>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8475"/>
          <c:w val="0.83925"/>
          <c:h val="0.8257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2.9032258064516125</c:v>
                </c:pt>
                <c:pt idx="1">
                  <c:v>11.948924731182792</c:v>
                </c:pt>
                <c:pt idx="2">
                  <c:v>11.29928315412186</c:v>
                </c:pt>
                <c:pt idx="3">
                  <c:v>8.96953405017921</c:v>
                </c:pt>
                <c:pt idx="4">
                  <c:v>4.829749103942651</c:v>
                </c:pt>
                <c:pt idx="5">
                  <c:v>3.86200716845878</c:v>
                </c:pt>
                <c:pt idx="6">
                  <c:v>3.5259856630824364</c:v>
                </c:pt>
                <c:pt idx="7">
                  <c:v>3.915770609318995</c:v>
                </c:pt>
                <c:pt idx="8">
                  <c:v>7.029569892473115</c:v>
                </c:pt>
                <c:pt idx="9">
                  <c:v>10.573476702508957</c:v>
                </c:pt>
                <c:pt idx="10">
                  <c:v>6.500896057347669</c:v>
                </c:pt>
                <c:pt idx="11">
                  <c:v>4.96863799283154</c:v>
                </c:pt>
                <c:pt idx="12">
                  <c:v>4.296594982078852</c:v>
                </c:pt>
                <c:pt idx="13">
                  <c:v>4.887992831541217</c:v>
                </c:pt>
                <c:pt idx="14">
                  <c:v>2.4193548387096766</c:v>
                </c:pt>
                <c:pt idx="15">
                  <c:v>2.1460573476702502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1.881720430107527</c:v>
                </c:pt>
                <c:pt idx="1">
                  <c:v>6.048387096774194</c:v>
                </c:pt>
                <c:pt idx="2">
                  <c:v>10.75268817204301</c:v>
                </c:pt>
                <c:pt idx="3">
                  <c:v>10.483870967741936</c:v>
                </c:pt>
                <c:pt idx="4">
                  <c:v>4.032258064516129</c:v>
                </c:pt>
                <c:pt idx="5">
                  <c:v>5.913978494623656</c:v>
                </c:pt>
                <c:pt idx="6">
                  <c:v>3.225806451612903</c:v>
                </c:pt>
                <c:pt idx="7">
                  <c:v>3.225806451612903</c:v>
                </c:pt>
                <c:pt idx="8">
                  <c:v>7.93010752688172</c:v>
                </c:pt>
                <c:pt idx="9">
                  <c:v>10.080645161290322</c:v>
                </c:pt>
                <c:pt idx="10">
                  <c:v>12.634408602150538</c:v>
                </c:pt>
                <c:pt idx="11">
                  <c:v>11.693548387096774</c:v>
                </c:pt>
                <c:pt idx="12">
                  <c:v>6.989247311827956</c:v>
                </c:pt>
                <c:pt idx="13">
                  <c:v>2.553763440860215</c:v>
                </c:pt>
                <c:pt idx="14">
                  <c:v>1.3440860215053763</c:v>
                </c:pt>
                <c:pt idx="15">
                  <c:v>1.2096774193548387</c:v>
                </c:pt>
              </c:numCache>
            </c:numRef>
          </c:val>
        </c:ser>
        <c:axId val="11942204"/>
        <c:axId val="40370973"/>
      </c:radarChart>
      <c:catAx>
        <c:axId val="119422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194220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91.55416666666667</c:v>
                </c:pt>
                <c:pt idx="1">
                  <c:v>98.67083333333335</c:v>
                </c:pt>
                <c:pt idx="2">
                  <c:v>95.89166666666667</c:v>
                </c:pt>
                <c:pt idx="3">
                  <c:v>97.51666666666667</c:v>
                </c:pt>
                <c:pt idx="4">
                  <c:v>93.85416666666667</c:v>
                </c:pt>
                <c:pt idx="5">
                  <c:v>89.22083333333332</c:v>
                </c:pt>
                <c:pt idx="6">
                  <c:v>80.60416666666666</c:v>
                </c:pt>
                <c:pt idx="7">
                  <c:v>85.77083333333333</c:v>
                </c:pt>
                <c:pt idx="8">
                  <c:v>95.28333333333332</c:v>
                </c:pt>
                <c:pt idx="9">
                  <c:v>77.02916666666667</c:v>
                </c:pt>
                <c:pt idx="10">
                  <c:v>67.5875</c:v>
                </c:pt>
                <c:pt idx="11">
                  <c:v>72.3375</c:v>
                </c:pt>
                <c:pt idx="12">
                  <c:v>75.02916666666667</c:v>
                </c:pt>
                <c:pt idx="13">
                  <c:v>66.71666666666667</c:v>
                </c:pt>
                <c:pt idx="14">
                  <c:v>73.9125</c:v>
                </c:pt>
                <c:pt idx="15">
                  <c:v>69.64583333333334</c:v>
                </c:pt>
                <c:pt idx="16">
                  <c:v>87.77083333333333</c:v>
                </c:pt>
                <c:pt idx="17">
                  <c:v>91.88333333333333</c:v>
                </c:pt>
                <c:pt idx="18">
                  <c:v>84.125</c:v>
                </c:pt>
                <c:pt idx="19">
                  <c:v>80.14166666666667</c:v>
                </c:pt>
                <c:pt idx="20">
                  <c:v>93.57083333333334</c:v>
                </c:pt>
                <c:pt idx="21">
                  <c:v>99.53333333333335</c:v>
                </c:pt>
                <c:pt idx="22">
                  <c:v>98.37916666666666</c:v>
                </c:pt>
                <c:pt idx="23">
                  <c:v>97.60833333333335</c:v>
                </c:pt>
                <c:pt idx="24">
                  <c:v>86.74583333333334</c:v>
                </c:pt>
                <c:pt idx="25">
                  <c:v>86.84166666666665</c:v>
                </c:pt>
                <c:pt idx="26">
                  <c:v>91.81666666666666</c:v>
                </c:pt>
                <c:pt idx="27">
                  <c:v>94.70416666666667</c:v>
                </c:pt>
                <c:pt idx="28">
                  <c:v>94.24583333333334</c:v>
                </c:pt>
                <c:pt idx="29">
                  <c:v>92.50416666666666</c:v>
                </c:pt>
                <c:pt idx="30">
                  <c:v>87.2375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93.98333333333333</c:v>
                </c:pt>
                <c:pt idx="1">
                  <c:v>96.16</c:v>
                </c:pt>
                <c:pt idx="2">
                  <c:v>95.4975</c:v>
                </c:pt>
                <c:pt idx="3">
                  <c:v>95.03083333333333</c:v>
                </c:pt>
                <c:pt idx="4">
                  <c:v>91.41749999999999</c:v>
                </c:pt>
                <c:pt idx="5">
                  <c:v>89.39333333333333</c:v>
                </c:pt>
                <c:pt idx="6">
                  <c:v>88.94666666666666</c:v>
                </c:pt>
                <c:pt idx="7">
                  <c:v>85.58166666666666</c:v>
                </c:pt>
                <c:pt idx="8">
                  <c:v>81.255</c:v>
                </c:pt>
                <c:pt idx="9">
                  <c:v>79.60166666666666</c:v>
                </c:pt>
                <c:pt idx="10">
                  <c:v>77.45333333333333</c:v>
                </c:pt>
                <c:pt idx="11">
                  <c:v>71.74000000000001</c:v>
                </c:pt>
                <c:pt idx="12">
                  <c:v>71.11666666666667</c:v>
                </c:pt>
                <c:pt idx="13">
                  <c:v>71.52833333333334</c:v>
                </c:pt>
                <c:pt idx="14">
                  <c:v>74.615</c:v>
                </c:pt>
                <c:pt idx="15">
                  <c:v>77.98583333333333</c:v>
                </c:pt>
                <c:pt idx="16">
                  <c:v>81.4675</c:v>
                </c:pt>
                <c:pt idx="17">
                  <c:v>82.71333333333334</c:v>
                </c:pt>
                <c:pt idx="18">
                  <c:v>87.49833333333332</c:v>
                </c:pt>
                <c:pt idx="19">
                  <c:v>89.85083333333333</c:v>
                </c:pt>
                <c:pt idx="20">
                  <c:v>91.15</c:v>
                </c:pt>
                <c:pt idx="21">
                  <c:v>93.84666666666666</c:v>
                </c:pt>
                <c:pt idx="22">
                  <c:v>95.1675</c:v>
                </c:pt>
                <c:pt idx="23">
                  <c:v>93.82166666666667</c:v>
                </c:pt>
                <c:pt idx="24">
                  <c:v>92.27833333333334</c:v>
                </c:pt>
                <c:pt idx="25">
                  <c:v>91.54333333333332</c:v>
                </c:pt>
                <c:pt idx="26">
                  <c:v>90.87083333333332</c:v>
                </c:pt>
                <c:pt idx="27">
                  <c:v>92.0225</c:v>
                </c:pt>
                <c:pt idx="28">
                  <c:v>92.10166666666666</c:v>
                </c:pt>
                <c:pt idx="29">
                  <c:v>91.28999999999999</c:v>
                </c:pt>
                <c:pt idx="30">
                  <c:v>91.3225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84.26302011888431</c:v>
                </c:pt>
                <c:pt idx="1">
                  <c:v>84.17948616826703</c:v>
                </c:pt>
                <c:pt idx="2">
                  <c:v>84.10600803993293</c:v>
                </c:pt>
                <c:pt idx="3">
                  <c:v>84.05035779606766</c:v>
                </c:pt>
                <c:pt idx="4">
                  <c:v>84.01442062947723</c:v>
                </c:pt>
                <c:pt idx="5">
                  <c:v>84.00495160798658</c:v>
                </c:pt>
                <c:pt idx="6">
                  <c:v>84.01353414113703</c:v>
                </c:pt>
                <c:pt idx="7">
                  <c:v>84.03713782197835</c:v>
                </c:pt>
                <c:pt idx="8">
                  <c:v>84.07769871208656</c:v>
                </c:pt>
                <c:pt idx="9">
                  <c:v>84.12873266270384</c:v>
                </c:pt>
                <c:pt idx="10">
                  <c:v>84.18486473098612</c:v>
                </c:pt>
                <c:pt idx="11">
                  <c:v>84.23185451912816</c:v>
                </c:pt>
                <c:pt idx="12">
                  <c:v>84.26725746837371</c:v>
                </c:pt>
                <c:pt idx="13">
                  <c:v>84.28838420210333</c:v>
                </c:pt>
                <c:pt idx="14">
                  <c:v>84.28532083523852</c:v>
                </c:pt>
                <c:pt idx="15">
                  <c:v>84.26037722908092</c:v>
                </c:pt>
                <c:pt idx="16">
                  <c:v>84.2082194025301</c:v>
                </c:pt>
                <c:pt idx="17">
                  <c:v>84.11635249961894</c:v>
                </c:pt>
                <c:pt idx="18">
                  <c:v>83.98316034141138</c:v>
                </c:pt>
                <c:pt idx="19">
                  <c:v>83.81327446273434</c:v>
                </c:pt>
                <c:pt idx="20">
                  <c:v>83.62165047248897</c:v>
                </c:pt>
                <c:pt idx="21">
                  <c:v>83.41009144947418</c:v>
                </c:pt>
                <c:pt idx="22">
                  <c:v>83.17413923182443</c:v>
                </c:pt>
                <c:pt idx="23">
                  <c:v>82.9200925925926</c:v>
                </c:pt>
                <c:pt idx="24">
                  <c:v>82.65444539704315</c:v>
                </c:pt>
                <c:pt idx="25">
                  <c:v>82.38967992684042</c:v>
                </c:pt>
                <c:pt idx="26">
                  <c:v>82.14134525986893</c:v>
                </c:pt>
                <c:pt idx="27">
                  <c:v>81.91778120713305</c:v>
                </c:pt>
                <c:pt idx="28">
                  <c:v>81.71753791342783</c:v>
                </c:pt>
                <c:pt idx="29">
                  <c:v>81.53401748971193</c:v>
                </c:pt>
                <c:pt idx="30">
                  <c:v>81.36836629324799</c:v>
                </c:pt>
              </c:numCache>
            </c:numRef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23351"/>
        <c:crossesAt val="0"/>
        <c:auto val="1"/>
        <c:lblOffset val="100"/>
        <c:tickLblSkip val="5"/>
        <c:noMultiLvlLbl val="0"/>
      </c:catAx>
      <c:valAx>
        <c:axId val="48823351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7944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74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"/>
          <c:w val="0.94825"/>
          <c:h val="0.88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0.5</c:v>
                </c:pt>
                <c:pt idx="1">
                  <c:v>0</c:v>
                </c:pt>
                <c:pt idx="2">
                  <c:v>3.2</c:v>
                </c:pt>
                <c:pt idx="3">
                  <c:v>0.2</c:v>
                </c:pt>
                <c:pt idx="4">
                  <c:v>2.1</c:v>
                </c:pt>
                <c:pt idx="5">
                  <c:v>1.7</c:v>
                </c:pt>
                <c:pt idx="6">
                  <c:v>10.7</c:v>
                </c:pt>
                <c:pt idx="7">
                  <c:v>0.9</c:v>
                </c:pt>
                <c:pt idx="8">
                  <c:v>0.6</c:v>
                </c:pt>
                <c:pt idx="9">
                  <c:v>2.5</c:v>
                </c:pt>
                <c:pt idx="10">
                  <c:v>3.8</c:v>
                </c:pt>
                <c:pt idx="11">
                  <c:v>0.1</c:v>
                </c:pt>
                <c:pt idx="12">
                  <c:v>4</c:v>
                </c:pt>
                <c:pt idx="13">
                  <c:v>6.7</c:v>
                </c:pt>
                <c:pt idx="14">
                  <c:v>10.7</c:v>
                </c:pt>
                <c:pt idx="15">
                  <c:v>10.5</c:v>
                </c:pt>
                <c:pt idx="16">
                  <c:v>6</c:v>
                </c:pt>
                <c:pt idx="17">
                  <c:v>1.9</c:v>
                </c:pt>
                <c:pt idx="18">
                  <c:v>2.1</c:v>
                </c:pt>
                <c:pt idx="19">
                  <c:v>8.8</c:v>
                </c:pt>
                <c:pt idx="20">
                  <c:v>0</c:v>
                </c:pt>
                <c:pt idx="21">
                  <c:v>0.1</c:v>
                </c:pt>
                <c:pt idx="22">
                  <c:v>2.6</c:v>
                </c:pt>
                <c:pt idx="23">
                  <c:v>1.7</c:v>
                </c:pt>
                <c:pt idx="24">
                  <c:v>3.9</c:v>
                </c:pt>
                <c:pt idx="25">
                  <c:v>12</c:v>
                </c:pt>
                <c:pt idx="26">
                  <c:v>5</c:v>
                </c:pt>
                <c:pt idx="27">
                  <c:v>1.4</c:v>
                </c:pt>
                <c:pt idx="28">
                  <c:v>1.8</c:v>
                </c:pt>
                <c:pt idx="29">
                  <c:v>3.5</c:v>
                </c:pt>
                <c:pt idx="30">
                  <c:v>4.3</c:v>
                </c:pt>
              </c:numCache>
            </c:numRef>
          </c:val>
        </c:ser>
        <c:gapWidth val="30"/>
        <c:axId val="36756976"/>
        <c:axId val="62377329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2.2600000000000002</c:v>
                </c:pt>
                <c:pt idx="1">
                  <c:v>0.78</c:v>
                </c:pt>
                <c:pt idx="2">
                  <c:v>1.2</c:v>
                </c:pt>
                <c:pt idx="3">
                  <c:v>1.44</c:v>
                </c:pt>
                <c:pt idx="4">
                  <c:v>3.5799999999999996</c:v>
                </c:pt>
                <c:pt idx="5">
                  <c:v>3.12</c:v>
                </c:pt>
                <c:pt idx="6">
                  <c:v>3.2</c:v>
                </c:pt>
                <c:pt idx="7">
                  <c:v>3.28</c:v>
                </c:pt>
                <c:pt idx="8">
                  <c:v>3.7</c:v>
                </c:pt>
                <c:pt idx="9">
                  <c:v>1.5799999999999998</c:v>
                </c:pt>
                <c:pt idx="10">
                  <c:v>2.2</c:v>
                </c:pt>
                <c:pt idx="11">
                  <c:v>3.4199999999999995</c:v>
                </c:pt>
                <c:pt idx="12">
                  <c:v>5.0600000000000005</c:v>
                </c:pt>
                <c:pt idx="13">
                  <c:v>6.4</c:v>
                </c:pt>
                <c:pt idx="14">
                  <c:v>7.58</c:v>
                </c:pt>
                <c:pt idx="15">
                  <c:v>7.159999999999999</c:v>
                </c:pt>
                <c:pt idx="16">
                  <c:v>6.24</c:v>
                </c:pt>
                <c:pt idx="17">
                  <c:v>5.86</c:v>
                </c:pt>
                <c:pt idx="18">
                  <c:v>3.7600000000000002</c:v>
                </c:pt>
                <c:pt idx="19">
                  <c:v>2.58</c:v>
                </c:pt>
                <c:pt idx="20">
                  <c:v>2.7199999999999998</c:v>
                </c:pt>
                <c:pt idx="21">
                  <c:v>2.6399999999999997</c:v>
                </c:pt>
                <c:pt idx="22">
                  <c:v>1.6600000000000001</c:v>
                </c:pt>
                <c:pt idx="23">
                  <c:v>4.0600000000000005</c:v>
                </c:pt>
                <c:pt idx="24">
                  <c:v>5.04</c:v>
                </c:pt>
                <c:pt idx="25">
                  <c:v>4.8</c:v>
                </c:pt>
                <c:pt idx="26">
                  <c:v>4.819999999999999</c:v>
                </c:pt>
                <c:pt idx="27">
                  <c:v>4.74</c:v>
                </c:pt>
                <c:pt idx="28">
                  <c:v>3.2</c:v>
                </c:pt>
                <c:pt idx="29">
                  <c:v>3.4799999999999995</c:v>
                </c:pt>
                <c:pt idx="30">
                  <c:v>3.2</c:v>
                </c:pt>
              </c:numCache>
            </c:numRef>
          </c:val>
          <c:smooth val="0"/>
        </c:ser>
        <c:axId val="36756976"/>
        <c:axId val="62377329"/>
      </c:line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77329"/>
        <c:crossesAt val="0"/>
        <c:auto val="1"/>
        <c:lblOffset val="100"/>
        <c:tickLblSkip val="5"/>
        <c:noMultiLvlLbl val="0"/>
      </c:catAx>
      <c:valAx>
        <c:axId val="62377329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5697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095"/>
          <c:w val="0.28075"/>
          <c:h val="0.089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'日照、湿度'!$M$5:$M$35</c:f>
              <c:numCache>
                <c:ptCount val="31"/>
                <c:pt idx="0">
                  <c:v>1003.6449979954542</c:v>
                </c:pt>
                <c:pt idx="1">
                  <c:v>1002.1106624228772</c:v>
                </c:pt>
                <c:pt idx="2">
                  <c:v>1007.0781468511123</c:v>
                </c:pt>
                <c:pt idx="3">
                  <c:v>1009.3485072296249</c:v>
                </c:pt>
                <c:pt idx="4">
                  <c:v>1016.0051043574032</c:v>
                </c:pt>
                <c:pt idx="5">
                  <c:v>1016.5536718121961</c:v>
                </c:pt>
                <c:pt idx="6">
                  <c:v>1013.1891777728152</c:v>
                </c:pt>
                <c:pt idx="7">
                  <c:v>1007.9950191005678</c:v>
                </c:pt>
                <c:pt idx="8">
                  <c:v>1005.271860028074</c:v>
                </c:pt>
                <c:pt idx="9">
                  <c:v>1000.0458572485232</c:v>
                </c:pt>
                <c:pt idx="10">
                  <c:v>1010.6030612786926</c:v>
                </c:pt>
                <c:pt idx="11">
                  <c:v>1013.8107640085223</c:v>
                </c:pt>
                <c:pt idx="12">
                  <c:v>1008.3192609902267</c:v>
                </c:pt>
                <c:pt idx="13">
                  <c:v>1013.0289804406606</c:v>
                </c:pt>
                <c:pt idx="14">
                  <c:v>1005.9072397948503</c:v>
                </c:pt>
                <c:pt idx="15">
                  <c:v>1007.9964412893861</c:v>
                </c:pt>
                <c:pt idx="16">
                  <c:v>1009.5675847605172</c:v>
                </c:pt>
                <c:pt idx="17">
                  <c:v>1007.872075031704</c:v>
                </c:pt>
                <c:pt idx="18">
                  <c:v>1002.0897744831926</c:v>
                </c:pt>
                <c:pt idx="19">
                  <c:v>1007.8594021660546</c:v>
                </c:pt>
                <c:pt idx="20">
                  <c:v>1003.4274444056085</c:v>
                </c:pt>
                <c:pt idx="21">
                  <c:v>1000.5392176012305</c:v>
                </c:pt>
                <c:pt idx="22">
                  <c:v>1007.9081148587883</c:v>
                </c:pt>
                <c:pt idx="23">
                  <c:v>1009.4825175576757</c:v>
                </c:pt>
                <c:pt idx="24">
                  <c:v>1007.1103297705317</c:v>
                </c:pt>
                <c:pt idx="25">
                  <c:v>1007.2555646198385</c:v>
                </c:pt>
                <c:pt idx="26">
                  <c:v>1007.504761481125</c:v>
                </c:pt>
                <c:pt idx="27">
                  <c:v>1008.5403944758572</c:v>
                </c:pt>
                <c:pt idx="28">
                  <c:v>1007.1255481581156</c:v>
                </c:pt>
                <c:pt idx="29">
                  <c:v>1007.2790416604412</c:v>
                </c:pt>
                <c:pt idx="30">
                  <c:v>1010.8202941538693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'日照、湿度'!$L$5:$L$35</c:f>
              <c:numCache>
                <c:ptCount val="31"/>
                <c:pt idx="0">
                  <c:v>1005.9698927378793</c:v>
                </c:pt>
                <c:pt idx="1">
                  <c:v>1005.8748451169138</c:v>
                </c:pt>
                <c:pt idx="2">
                  <c:v>1007.6374837712943</c:v>
                </c:pt>
                <c:pt idx="3">
                  <c:v>1010.2192185346427</c:v>
                </c:pt>
                <c:pt idx="4">
                  <c:v>1012.4349216046303</c:v>
                </c:pt>
                <c:pt idx="5">
                  <c:v>1012.6182960545215</c:v>
                </c:pt>
                <c:pt idx="6">
                  <c:v>1011.8029666142113</c:v>
                </c:pt>
                <c:pt idx="7">
                  <c:v>1008.6111171924352</c:v>
                </c:pt>
                <c:pt idx="8">
                  <c:v>1007.4209950857345</c:v>
                </c:pt>
                <c:pt idx="9">
                  <c:v>1007.5453123328759</c:v>
                </c:pt>
                <c:pt idx="10">
                  <c:v>1007.6101607108078</c:v>
                </c:pt>
                <c:pt idx="11">
                  <c:v>1009.161584793325</c:v>
                </c:pt>
                <c:pt idx="12">
                  <c:v>1010.3338613025905</c:v>
                </c:pt>
                <c:pt idx="13">
                  <c:v>1009.8125373047293</c:v>
                </c:pt>
                <c:pt idx="14">
                  <c:v>1008.9639014551282</c:v>
                </c:pt>
                <c:pt idx="15">
                  <c:v>1008.8744642634235</c:v>
                </c:pt>
                <c:pt idx="16">
                  <c:v>1006.68662307193</c:v>
                </c:pt>
                <c:pt idx="17">
                  <c:v>1007.077055546171</c:v>
                </c:pt>
                <c:pt idx="18">
                  <c:v>1006.1632561694154</c:v>
                </c:pt>
                <c:pt idx="19">
                  <c:v>1004.357582737558</c:v>
                </c:pt>
                <c:pt idx="20">
                  <c:v>1004.3647907029748</c:v>
                </c:pt>
                <c:pt idx="21">
                  <c:v>1005.8433393178715</c:v>
                </c:pt>
                <c:pt idx="22">
                  <c:v>1005.6935248387668</c:v>
                </c:pt>
                <c:pt idx="23">
                  <c:v>1006.4591488816129</c:v>
                </c:pt>
                <c:pt idx="24">
                  <c:v>1007.8522576575918</c:v>
                </c:pt>
                <c:pt idx="25">
                  <c:v>1007.9787135810056</c:v>
                </c:pt>
                <c:pt idx="26">
                  <c:v>1007.5073197010937</c:v>
                </c:pt>
                <c:pt idx="27">
                  <c:v>1007.5410620790756</c:v>
                </c:pt>
                <c:pt idx="28">
                  <c:v>1008.2540079858816</c:v>
                </c:pt>
                <c:pt idx="29">
                  <c:v>1008.6129514720312</c:v>
                </c:pt>
                <c:pt idx="30">
                  <c:v>1008.586530762992</c:v>
                </c:pt>
              </c:numCache>
            </c:numRef>
          </c:val>
          <c:smooth val="0"/>
        </c:ser>
        <c:marker val="1"/>
        <c:axId val="24525050"/>
        <c:axId val="19398859"/>
      </c:line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398859"/>
        <c:crossesAt val="990"/>
        <c:auto val="1"/>
        <c:lblOffset val="100"/>
        <c:tickLblSkip val="5"/>
        <c:noMultiLvlLbl val="0"/>
      </c:catAx>
      <c:valAx>
        <c:axId val="19398859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2505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21.004166666666666</c:v>
                </c:pt>
                <c:pt idx="1">
                  <c:v>19.1875</c:v>
                </c:pt>
                <c:pt idx="2">
                  <c:v>19.383333333333336</c:v>
                </c:pt>
                <c:pt idx="3">
                  <c:v>20.066666666666666</c:v>
                </c:pt>
                <c:pt idx="4">
                  <c:v>20.3375</c:v>
                </c:pt>
                <c:pt idx="5">
                  <c:v>23.020833333333332</c:v>
                </c:pt>
                <c:pt idx="6">
                  <c:v>26.05</c:v>
                </c:pt>
                <c:pt idx="7">
                  <c:v>25.691666666666663</c:v>
                </c:pt>
                <c:pt idx="8">
                  <c:v>23.5375</c:v>
                </c:pt>
                <c:pt idx="9">
                  <c:v>26.03333333333333</c:v>
                </c:pt>
                <c:pt idx="10">
                  <c:v>22</c:v>
                </c:pt>
                <c:pt idx="11">
                  <c:v>22.625</c:v>
                </c:pt>
                <c:pt idx="12">
                  <c:v>26.241666666666664</c:v>
                </c:pt>
                <c:pt idx="13">
                  <c:v>23.741666666666664</c:v>
                </c:pt>
                <c:pt idx="14">
                  <c:v>27.30416666666667</c:v>
                </c:pt>
                <c:pt idx="15">
                  <c:v>25.645833333333332</c:v>
                </c:pt>
                <c:pt idx="16">
                  <c:v>23.929166666666664</c:v>
                </c:pt>
                <c:pt idx="17">
                  <c:v>23.40416666666667</c:v>
                </c:pt>
                <c:pt idx="18">
                  <c:v>27.2875</c:v>
                </c:pt>
                <c:pt idx="19">
                  <c:v>23.4125</c:v>
                </c:pt>
                <c:pt idx="20">
                  <c:v>21.15</c:v>
                </c:pt>
                <c:pt idx="21">
                  <c:v>20.8625</c:v>
                </c:pt>
                <c:pt idx="22">
                  <c:v>21.17083333333333</c:v>
                </c:pt>
                <c:pt idx="23">
                  <c:v>23.79166666666667</c:v>
                </c:pt>
                <c:pt idx="24">
                  <c:v>26.77916666666667</c:v>
                </c:pt>
                <c:pt idx="25">
                  <c:v>26.841666666666665</c:v>
                </c:pt>
                <c:pt idx="26">
                  <c:v>25.30833333333334</c:v>
                </c:pt>
                <c:pt idx="27">
                  <c:v>24.97083333333333</c:v>
                </c:pt>
                <c:pt idx="28">
                  <c:v>25.554166666666664</c:v>
                </c:pt>
                <c:pt idx="29">
                  <c:v>24.025</c:v>
                </c:pt>
                <c:pt idx="30">
                  <c:v>21.333333333333332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20.18</c:v>
                </c:pt>
                <c:pt idx="1">
                  <c:v>19.905833333333334</c:v>
                </c:pt>
                <c:pt idx="2">
                  <c:v>19.99583333333333</c:v>
                </c:pt>
                <c:pt idx="3">
                  <c:v>20.399166666666666</c:v>
                </c:pt>
                <c:pt idx="4">
                  <c:v>21.77166666666667</c:v>
                </c:pt>
                <c:pt idx="5">
                  <c:v>23.03333333333333</c:v>
                </c:pt>
                <c:pt idx="6">
                  <c:v>23.7275</c:v>
                </c:pt>
                <c:pt idx="7">
                  <c:v>24.866666666666664</c:v>
                </c:pt>
                <c:pt idx="8">
                  <c:v>24.6625</c:v>
                </c:pt>
                <c:pt idx="9">
                  <c:v>23.9775</c:v>
                </c:pt>
                <c:pt idx="10">
                  <c:v>24.0875</c:v>
                </c:pt>
                <c:pt idx="11">
                  <c:v>24.12833333333333</c:v>
                </c:pt>
                <c:pt idx="12">
                  <c:v>24.3825</c:v>
                </c:pt>
                <c:pt idx="13">
                  <c:v>25.111666666666665</c:v>
                </c:pt>
                <c:pt idx="14">
                  <c:v>25.372499999999995</c:v>
                </c:pt>
                <c:pt idx="15">
                  <c:v>24.805</c:v>
                </c:pt>
                <c:pt idx="16">
                  <c:v>25.514166666666664</c:v>
                </c:pt>
                <c:pt idx="17">
                  <c:v>24.73583333333333</c:v>
                </c:pt>
                <c:pt idx="18">
                  <c:v>23.836666666666666</c:v>
                </c:pt>
                <c:pt idx="19">
                  <c:v>23.223333333333333</c:v>
                </c:pt>
                <c:pt idx="20">
                  <c:v>22.776666666666664</c:v>
                </c:pt>
                <c:pt idx="21">
                  <c:v>22.0775</c:v>
                </c:pt>
                <c:pt idx="22">
                  <c:v>22.750833333333336</c:v>
                </c:pt>
                <c:pt idx="23">
                  <c:v>23.889166666666668</c:v>
                </c:pt>
                <c:pt idx="24">
                  <c:v>24.778333333333336</c:v>
                </c:pt>
                <c:pt idx="25">
                  <c:v>25.538333333333334</c:v>
                </c:pt>
                <c:pt idx="26">
                  <c:v>25.890833333333337</c:v>
                </c:pt>
                <c:pt idx="27">
                  <c:v>25.339999999999996</c:v>
                </c:pt>
                <c:pt idx="28">
                  <c:v>24.23833333333333</c:v>
                </c:pt>
                <c:pt idx="29">
                  <c:v>23.459999999999997</c:v>
                </c:pt>
                <c:pt idx="30">
                  <c:v>22.7275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20.504876962353293</c:v>
                </c:pt>
                <c:pt idx="1">
                  <c:v>20.677119798811155</c:v>
                </c:pt>
                <c:pt idx="2">
                  <c:v>20.85604279073312</c:v>
                </c:pt>
                <c:pt idx="3">
                  <c:v>21.038324836153027</c:v>
                </c:pt>
                <c:pt idx="4">
                  <c:v>21.219932594116752</c:v>
                </c:pt>
                <c:pt idx="5">
                  <c:v>21.395659388812682</c:v>
                </c:pt>
                <c:pt idx="6">
                  <c:v>21.56293465172992</c:v>
                </c:pt>
                <c:pt idx="7">
                  <c:v>21.716969478737994</c:v>
                </c:pt>
                <c:pt idx="8">
                  <c:v>21.85818011736016</c:v>
                </c:pt>
                <c:pt idx="9">
                  <c:v>21.989937166590455</c:v>
                </c:pt>
                <c:pt idx="10">
                  <c:v>22.113962696235326</c:v>
                </c:pt>
                <c:pt idx="11">
                  <c:v>22.23155037341868</c:v>
                </c:pt>
                <c:pt idx="12">
                  <c:v>22.34409110653863</c:v>
                </c:pt>
                <c:pt idx="13">
                  <c:v>22.453312566681902</c:v>
                </c:pt>
                <c:pt idx="14">
                  <c:v>22.563612444749275</c:v>
                </c:pt>
                <c:pt idx="15">
                  <c:v>22.679585124218864</c:v>
                </c:pt>
                <c:pt idx="16">
                  <c:v>22.80957087334248</c:v>
                </c:pt>
                <c:pt idx="17">
                  <c:v>22.956727061423564</c:v>
                </c:pt>
                <c:pt idx="18">
                  <c:v>23.12004423868313</c:v>
                </c:pt>
                <c:pt idx="19">
                  <c:v>23.29717211553117</c:v>
                </c:pt>
                <c:pt idx="20">
                  <c:v>23.484503048315805</c:v>
                </c:pt>
                <c:pt idx="21">
                  <c:v>23.67874801859473</c:v>
                </c:pt>
                <c:pt idx="22">
                  <c:v>23.878266117969826</c:v>
                </c:pt>
                <c:pt idx="23">
                  <c:v>24.07986179698217</c:v>
                </c:pt>
                <c:pt idx="24">
                  <c:v>24.27778295991465</c:v>
                </c:pt>
                <c:pt idx="25">
                  <c:v>24.462549497027894</c:v>
                </c:pt>
                <c:pt idx="26">
                  <c:v>24.626497904282886</c:v>
                </c:pt>
                <c:pt idx="27">
                  <c:v>24.764342592592595</c:v>
                </c:pt>
                <c:pt idx="28">
                  <c:v>24.874962467611642</c:v>
                </c:pt>
                <c:pt idx="29">
                  <c:v>24.96012254229538</c:v>
                </c:pt>
                <c:pt idx="30">
                  <c:v>25.022748132906568</c:v>
                </c:pt>
              </c:numCache>
            </c:numRef>
          </c:val>
          <c:smooth val="0"/>
        </c:ser>
        <c:marker val="1"/>
        <c:axId val="40372004"/>
        <c:axId val="27803717"/>
      </c:line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03717"/>
        <c:crossesAt val="0"/>
        <c:auto val="1"/>
        <c:lblOffset val="100"/>
        <c:tickLblSkip val="5"/>
        <c:noMultiLvlLbl val="0"/>
      </c:catAx>
      <c:valAx>
        <c:axId val="27803717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720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11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25.2</c:v>
                </c:pt>
                <c:pt idx="1">
                  <c:v>21</c:v>
                </c:pt>
                <c:pt idx="2">
                  <c:v>21.6</c:v>
                </c:pt>
                <c:pt idx="3">
                  <c:v>22.3</c:v>
                </c:pt>
                <c:pt idx="4">
                  <c:v>23.1</c:v>
                </c:pt>
                <c:pt idx="5">
                  <c:v>27.5</c:v>
                </c:pt>
                <c:pt idx="6">
                  <c:v>30.5</c:v>
                </c:pt>
                <c:pt idx="7">
                  <c:v>28.3</c:v>
                </c:pt>
                <c:pt idx="8">
                  <c:v>26.2</c:v>
                </c:pt>
                <c:pt idx="9">
                  <c:v>31</c:v>
                </c:pt>
                <c:pt idx="10">
                  <c:v>24.7</c:v>
                </c:pt>
                <c:pt idx="11">
                  <c:v>27.9</c:v>
                </c:pt>
                <c:pt idx="12">
                  <c:v>34.1</c:v>
                </c:pt>
                <c:pt idx="13">
                  <c:v>27.7</c:v>
                </c:pt>
                <c:pt idx="14">
                  <c:v>33</c:v>
                </c:pt>
                <c:pt idx="15">
                  <c:v>30.5</c:v>
                </c:pt>
                <c:pt idx="16">
                  <c:v>28.1</c:v>
                </c:pt>
                <c:pt idx="17">
                  <c:v>26.2</c:v>
                </c:pt>
                <c:pt idx="18">
                  <c:v>31.9</c:v>
                </c:pt>
                <c:pt idx="19">
                  <c:v>26.9</c:v>
                </c:pt>
                <c:pt idx="20">
                  <c:v>24.2</c:v>
                </c:pt>
                <c:pt idx="21">
                  <c:v>24.6</c:v>
                </c:pt>
                <c:pt idx="22">
                  <c:v>24.8</c:v>
                </c:pt>
                <c:pt idx="23">
                  <c:v>27.4</c:v>
                </c:pt>
                <c:pt idx="24">
                  <c:v>31.2</c:v>
                </c:pt>
                <c:pt idx="25">
                  <c:v>33</c:v>
                </c:pt>
                <c:pt idx="26">
                  <c:v>29</c:v>
                </c:pt>
                <c:pt idx="27">
                  <c:v>28.1</c:v>
                </c:pt>
                <c:pt idx="28">
                  <c:v>28.9</c:v>
                </c:pt>
                <c:pt idx="29">
                  <c:v>30.5</c:v>
                </c:pt>
                <c:pt idx="30">
                  <c:v>24.3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22.96</c:v>
                </c:pt>
                <c:pt idx="1">
                  <c:v>22.279999999999998</c:v>
                </c:pt>
                <c:pt idx="2">
                  <c:v>22.640000000000004</c:v>
                </c:pt>
                <c:pt idx="3">
                  <c:v>23.1</c:v>
                </c:pt>
                <c:pt idx="4">
                  <c:v>25</c:v>
                </c:pt>
                <c:pt idx="5">
                  <c:v>26.340000000000003</c:v>
                </c:pt>
                <c:pt idx="6">
                  <c:v>27.119999999999997</c:v>
                </c:pt>
                <c:pt idx="7">
                  <c:v>28.7</c:v>
                </c:pt>
                <c:pt idx="8">
                  <c:v>28.139999999999997</c:v>
                </c:pt>
                <c:pt idx="9">
                  <c:v>27.619999999999997</c:v>
                </c:pt>
                <c:pt idx="10">
                  <c:v>28.78</c:v>
                </c:pt>
                <c:pt idx="11">
                  <c:v>29.079999999999995</c:v>
                </c:pt>
                <c:pt idx="12">
                  <c:v>29.479999999999997</c:v>
                </c:pt>
                <c:pt idx="13">
                  <c:v>30.639999999999997</c:v>
                </c:pt>
                <c:pt idx="14">
                  <c:v>30.68</c:v>
                </c:pt>
                <c:pt idx="15">
                  <c:v>29.1</c:v>
                </c:pt>
                <c:pt idx="16">
                  <c:v>29.939999999999998</c:v>
                </c:pt>
                <c:pt idx="17">
                  <c:v>28.72</c:v>
                </c:pt>
                <c:pt idx="18">
                  <c:v>27.459999999999997</c:v>
                </c:pt>
                <c:pt idx="19">
                  <c:v>26.76</c:v>
                </c:pt>
                <c:pt idx="20">
                  <c:v>26.48</c:v>
                </c:pt>
                <c:pt idx="21">
                  <c:v>25.579999999999995</c:v>
                </c:pt>
                <c:pt idx="22">
                  <c:v>26.439999999999998</c:v>
                </c:pt>
                <c:pt idx="23">
                  <c:v>28.2</c:v>
                </c:pt>
                <c:pt idx="24">
                  <c:v>29.080000000000002</c:v>
                </c:pt>
                <c:pt idx="25">
                  <c:v>29.74</c:v>
                </c:pt>
                <c:pt idx="26">
                  <c:v>30.040000000000003</c:v>
                </c:pt>
                <c:pt idx="27">
                  <c:v>29.9</c:v>
                </c:pt>
                <c:pt idx="28">
                  <c:v>28.160000000000004</c:v>
                </c:pt>
                <c:pt idx="29">
                  <c:v>27.28</c:v>
                </c:pt>
                <c:pt idx="30">
                  <c:v>26.26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23.696780978509373</c:v>
                </c:pt>
                <c:pt idx="1">
                  <c:v>23.90344307270233</c:v>
                </c:pt>
                <c:pt idx="2">
                  <c:v>24.115578417924095</c:v>
                </c:pt>
                <c:pt idx="3">
                  <c:v>24.328033836305437</c:v>
                </c:pt>
                <c:pt idx="4">
                  <c:v>24.535697302240507</c:v>
                </c:pt>
                <c:pt idx="5">
                  <c:v>24.73087334247828</c:v>
                </c:pt>
                <c:pt idx="6">
                  <c:v>24.911870141746686</c:v>
                </c:pt>
                <c:pt idx="7">
                  <c:v>25.07321444901692</c:v>
                </c:pt>
                <c:pt idx="8">
                  <c:v>25.216383173296755</c:v>
                </c:pt>
                <c:pt idx="9">
                  <c:v>25.346826703246457</c:v>
                </c:pt>
                <c:pt idx="10">
                  <c:v>25.466680384087788</c:v>
                </c:pt>
                <c:pt idx="11">
                  <c:v>25.5785642432556</c:v>
                </c:pt>
                <c:pt idx="12">
                  <c:v>25.68551897576589</c:v>
                </c:pt>
                <c:pt idx="13">
                  <c:v>25.789469593049844</c:v>
                </c:pt>
                <c:pt idx="14">
                  <c:v>25.897270233196156</c:v>
                </c:pt>
                <c:pt idx="15">
                  <c:v>26.013822588020115</c:v>
                </c:pt>
                <c:pt idx="16">
                  <c:v>26.149634202103336</c:v>
                </c:pt>
                <c:pt idx="17">
                  <c:v>26.30847736625514</c:v>
                </c:pt>
                <c:pt idx="18">
                  <c:v>26.48937814357567</c:v>
                </c:pt>
                <c:pt idx="19">
                  <c:v>26.689240969364423</c:v>
                </c:pt>
                <c:pt idx="20">
                  <c:v>26.903671696387747</c:v>
                </c:pt>
                <c:pt idx="21">
                  <c:v>27.127640603566533</c:v>
                </c:pt>
                <c:pt idx="22">
                  <c:v>27.360699588477367</c:v>
                </c:pt>
                <c:pt idx="23">
                  <c:v>27.59819844535894</c:v>
                </c:pt>
                <c:pt idx="24">
                  <c:v>27.832958390489253</c:v>
                </c:pt>
                <c:pt idx="25">
                  <c:v>28.053173296753542</c:v>
                </c:pt>
                <c:pt idx="26">
                  <c:v>28.249080932784633</c:v>
                </c:pt>
                <c:pt idx="27">
                  <c:v>28.41312299954275</c:v>
                </c:pt>
                <c:pt idx="28">
                  <c:v>28.544202103337902</c:v>
                </c:pt>
                <c:pt idx="29">
                  <c:v>28.643776863283037</c:v>
                </c:pt>
                <c:pt idx="30">
                  <c:v>28.71631001371742</c:v>
                </c:pt>
              </c:numCache>
            </c:numRef>
          </c:val>
          <c:smooth val="0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08575"/>
        <c:crossesAt val="0"/>
        <c:auto val="1"/>
        <c:lblOffset val="100"/>
        <c:tickLblSkip val="5"/>
        <c:noMultiLvlLbl val="0"/>
      </c:catAx>
      <c:valAx>
        <c:axId val="37508575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0686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75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8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'気温'!$N$2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19.4</c:v>
                </c:pt>
                <c:pt idx="1">
                  <c:v>17.9</c:v>
                </c:pt>
                <c:pt idx="2">
                  <c:v>17.8</c:v>
                </c:pt>
                <c:pt idx="3">
                  <c:v>18.9</c:v>
                </c:pt>
                <c:pt idx="4">
                  <c:v>18.4</c:v>
                </c:pt>
                <c:pt idx="5">
                  <c:v>19.3</c:v>
                </c:pt>
                <c:pt idx="6">
                  <c:v>21.6</c:v>
                </c:pt>
                <c:pt idx="7">
                  <c:v>23.4</c:v>
                </c:pt>
                <c:pt idx="8">
                  <c:v>22</c:v>
                </c:pt>
                <c:pt idx="9">
                  <c:v>21.3</c:v>
                </c:pt>
                <c:pt idx="10">
                  <c:v>19.6</c:v>
                </c:pt>
                <c:pt idx="11">
                  <c:v>19.5</c:v>
                </c:pt>
                <c:pt idx="12">
                  <c:v>19.8</c:v>
                </c:pt>
                <c:pt idx="13">
                  <c:v>19.9</c:v>
                </c:pt>
                <c:pt idx="14">
                  <c:v>23.1</c:v>
                </c:pt>
                <c:pt idx="15">
                  <c:v>20.4</c:v>
                </c:pt>
                <c:pt idx="16">
                  <c:v>20.5</c:v>
                </c:pt>
                <c:pt idx="17">
                  <c:v>20.6</c:v>
                </c:pt>
                <c:pt idx="18">
                  <c:v>23.1</c:v>
                </c:pt>
                <c:pt idx="19">
                  <c:v>20.5</c:v>
                </c:pt>
                <c:pt idx="20">
                  <c:v>20.2</c:v>
                </c:pt>
                <c:pt idx="21">
                  <c:v>19.7</c:v>
                </c:pt>
                <c:pt idx="22">
                  <c:v>19.7</c:v>
                </c:pt>
                <c:pt idx="23">
                  <c:v>21.3</c:v>
                </c:pt>
                <c:pt idx="24">
                  <c:v>22.9</c:v>
                </c:pt>
                <c:pt idx="25">
                  <c:v>23.8</c:v>
                </c:pt>
                <c:pt idx="26">
                  <c:v>22.8</c:v>
                </c:pt>
                <c:pt idx="27">
                  <c:v>22.4</c:v>
                </c:pt>
                <c:pt idx="28">
                  <c:v>23.2</c:v>
                </c:pt>
                <c:pt idx="29">
                  <c:v>20.3</c:v>
                </c:pt>
                <c:pt idx="30">
                  <c:v>20.1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18.16</c:v>
                </c:pt>
                <c:pt idx="1">
                  <c:v>18.5</c:v>
                </c:pt>
                <c:pt idx="2">
                  <c:v>18.48</c:v>
                </c:pt>
                <c:pt idx="3">
                  <c:v>18.46</c:v>
                </c:pt>
                <c:pt idx="4">
                  <c:v>19.2</c:v>
                </c:pt>
                <c:pt idx="5">
                  <c:v>20.32</c:v>
                </c:pt>
                <c:pt idx="6">
                  <c:v>20.94</c:v>
                </c:pt>
                <c:pt idx="7">
                  <c:v>21.520000000000003</c:v>
                </c:pt>
                <c:pt idx="8">
                  <c:v>21.580000000000002</c:v>
                </c:pt>
                <c:pt idx="9">
                  <c:v>21.160000000000004</c:v>
                </c:pt>
                <c:pt idx="10">
                  <c:v>20.44</c:v>
                </c:pt>
                <c:pt idx="11">
                  <c:v>20.02</c:v>
                </c:pt>
                <c:pt idx="12">
                  <c:v>20.380000000000003</c:v>
                </c:pt>
                <c:pt idx="13">
                  <c:v>20.54</c:v>
                </c:pt>
                <c:pt idx="14">
                  <c:v>20.740000000000002</c:v>
                </c:pt>
                <c:pt idx="15">
                  <c:v>20.9</c:v>
                </c:pt>
                <c:pt idx="16">
                  <c:v>21.54</c:v>
                </c:pt>
                <c:pt idx="17">
                  <c:v>21.02</c:v>
                </c:pt>
                <c:pt idx="18">
                  <c:v>20.98</c:v>
                </c:pt>
                <c:pt idx="19">
                  <c:v>20.82</c:v>
                </c:pt>
                <c:pt idx="20">
                  <c:v>20.64</c:v>
                </c:pt>
                <c:pt idx="21">
                  <c:v>20.28</c:v>
                </c:pt>
                <c:pt idx="22">
                  <c:v>20.759999999999998</c:v>
                </c:pt>
                <c:pt idx="23">
                  <c:v>21.479999999999997</c:v>
                </c:pt>
                <c:pt idx="24">
                  <c:v>22.1</c:v>
                </c:pt>
                <c:pt idx="25">
                  <c:v>22.639999999999997</c:v>
                </c:pt>
                <c:pt idx="26">
                  <c:v>23.020000000000003</c:v>
                </c:pt>
                <c:pt idx="27">
                  <c:v>22.5</c:v>
                </c:pt>
                <c:pt idx="28">
                  <c:v>21.76</c:v>
                </c:pt>
                <c:pt idx="29">
                  <c:v>21.06</c:v>
                </c:pt>
                <c:pt idx="30">
                  <c:v>20.520000000000003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'気温'!$O$2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'気温'!$O$5:$O$35</c:f>
              <c:numCache>
                <c:ptCount val="31"/>
                <c:pt idx="0">
                  <c:v>17.840438957475993</c:v>
                </c:pt>
                <c:pt idx="1">
                  <c:v>17.98093278463649</c:v>
                </c:pt>
                <c:pt idx="2">
                  <c:v>18.12866941015089</c:v>
                </c:pt>
                <c:pt idx="3">
                  <c:v>18.283145861911294</c:v>
                </c:pt>
                <c:pt idx="4">
                  <c:v>18.441623228166435</c:v>
                </c:pt>
                <c:pt idx="5">
                  <c:v>18.602021033379057</c:v>
                </c:pt>
                <c:pt idx="6">
                  <c:v>18.762706904435294</c:v>
                </c:pt>
                <c:pt idx="7">
                  <c:v>18.92026977594879</c:v>
                </c:pt>
                <c:pt idx="8">
                  <c:v>19.072578875171466</c:v>
                </c:pt>
                <c:pt idx="9">
                  <c:v>19.220274348422492</c:v>
                </c:pt>
                <c:pt idx="10">
                  <c:v>19.363429355281205</c:v>
                </c:pt>
                <c:pt idx="11">
                  <c:v>19.501929583904897</c:v>
                </c:pt>
                <c:pt idx="12">
                  <c:v>19.634938271604938</c:v>
                </c:pt>
                <c:pt idx="13">
                  <c:v>19.76296753543667</c:v>
                </c:pt>
                <c:pt idx="14">
                  <c:v>19.88716049382716</c:v>
                </c:pt>
                <c:pt idx="15">
                  <c:v>20.010809327846363</c:v>
                </c:pt>
                <c:pt idx="16">
                  <c:v>20.139661636945586</c:v>
                </c:pt>
                <c:pt idx="17">
                  <c:v>20.2774028349337</c:v>
                </c:pt>
                <c:pt idx="18">
                  <c:v>20.424723365340654</c:v>
                </c:pt>
                <c:pt idx="19">
                  <c:v>20.5814357567444</c:v>
                </c:pt>
                <c:pt idx="20">
                  <c:v>20.746172839506173</c:v>
                </c:pt>
                <c:pt idx="21">
                  <c:v>20.917279378143576</c:v>
                </c:pt>
                <c:pt idx="22">
                  <c:v>21.092610882487428</c:v>
                </c:pt>
                <c:pt idx="23">
                  <c:v>21.269519890260632</c:v>
                </c:pt>
                <c:pt idx="24">
                  <c:v>21.444019204389576</c:v>
                </c:pt>
                <c:pt idx="25">
                  <c:v>21.6090032007316</c:v>
                </c:pt>
                <c:pt idx="26">
                  <c:v>21.758166438042984</c:v>
                </c:pt>
                <c:pt idx="27">
                  <c:v>21.88656607224509</c:v>
                </c:pt>
                <c:pt idx="28">
                  <c:v>21.991033379058067</c:v>
                </c:pt>
                <c:pt idx="29">
                  <c:v>22.07124828532236</c:v>
                </c:pt>
                <c:pt idx="30">
                  <c:v>22.129451303155008</c:v>
                </c:pt>
              </c:numCache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95705"/>
        <c:crossesAt val="0"/>
        <c:auto val="1"/>
        <c:lblOffset val="100"/>
        <c:tickLblSkip val="5"/>
        <c:noMultiLvlLbl val="0"/>
      </c:catAx>
      <c:valAx>
        <c:axId val="18295705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28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1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'気温'!$S$2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16</c:v>
                </c:pt>
                <c:pt idx="1">
                  <c:v>16.5</c:v>
                </c:pt>
                <c:pt idx="2">
                  <c:v>13.9</c:v>
                </c:pt>
                <c:pt idx="3">
                  <c:v>13.3</c:v>
                </c:pt>
                <c:pt idx="4">
                  <c:v>13.8</c:v>
                </c:pt>
                <c:pt idx="5">
                  <c:v>15.7</c:v>
                </c:pt>
                <c:pt idx="6">
                  <c:v>18.6</c:v>
                </c:pt>
                <c:pt idx="7">
                  <c:v>17.9</c:v>
                </c:pt>
                <c:pt idx="8">
                  <c:v>18.5</c:v>
                </c:pt>
                <c:pt idx="9">
                  <c:v>23</c:v>
                </c:pt>
                <c:pt idx="10">
                  <c:v>15.7</c:v>
                </c:pt>
                <c:pt idx="11">
                  <c:v>15.9</c:v>
                </c:pt>
                <c:pt idx="12">
                  <c:v>22.1</c:v>
                </c:pt>
                <c:pt idx="13">
                  <c:v>19.6</c:v>
                </c:pt>
                <c:pt idx="14">
                  <c:v>23.9</c:v>
                </c:pt>
                <c:pt idx="15">
                  <c:v>19.7</c:v>
                </c:pt>
                <c:pt idx="16">
                  <c:v>17.7</c:v>
                </c:pt>
                <c:pt idx="17">
                  <c:v>18.5</c:v>
                </c:pt>
                <c:pt idx="18">
                  <c:v>23</c:v>
                </c:pt>
                <c:pt idx="19">
                  <c:v>16.5</c:v>
                </c:pt>
                <c:pt idx="20">
                  <c:v>16.3</c:v>
                </c:pt>
                <c:pt idx="21">
                  <c:v>17.5</c:v>
                </c:pt>
                <c:pt idx="22">
                  <c:v>16</c:v>
                </c:pt>
                <c:pt idx="23">
                  <c:v>16.5</c:v>
                </c:pt>
                <c:pt idx="24">
                  <c:v>20</c:v>
                </c:pt>
                <c:pt idx="25">
                  <c:v>20.3</c:v>
                </c:pt>
                <c:pt idx="26">
                  <c:v>18.4</c:v>
                </c:pt>
                <c:pt idx="27">
                  <c:v>17.6</c:v>
                </c:pt>
                <c:pt idx="28">
                  <c:v>18.2</c:v>
                </c:pt>
                <c:pt idx="29">
                  <c:v>22.1</c:v>
                </c:pt>
                <c:pt idx="30">
                  <c:v>17.3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15.820000000000002</c:v>
                </c:pt>
                <c:pt idx="1">
                  <c:v>15.26</c:v>
                </c:pt>
                <c:pt idx="2">
                  <c:v>14.7</c:v>
                </c:pt>
                <c:pt idx="3">
                  <c:v>14.64</c:v>
                </c:pt>
                <c:pt idx="4">
                  <c:v>15.060000000000002</c:v>
                </c:pt>
                <c:pt idx="5">
                  <c:v>15.86</c:v>
                </c:pt>
                <c:pt idx="6">
                  <c:v>16.9</c:v>
                </c:pt>
                <c:pt idx="7">
                  <c:v>18.74</c:v>
                </c:pt>
                <c:pt idx="8">
                  <c:v>18.740000000000002</c:v>
                </c:pt>
                <c:pt idx="9">
                  <c:v>18.2</c:v>
                </c:pt>
                <c:pt idx="10">
                  <c:v>19.040000000000003</c:v>
                </c:pt>
                <c:pt idx="11">
                  <c:v>19.26</c:v>
                </c:pt>
                <c:pt idx="12">
                  <c:v>19.440000000000005</c:v>
                </c:pt>
                <c:pt idx="13">
                  <c:v>20.240000000000002</c:v>
                </c:pt>
                <c:pt idx="14">
                  <c:v>20.6</c:v>
                </c:pt>
                <c:pt idx="15">
                  <c:v>19.880000000000003</c:v>
                </c:pt>
                <c:pt idx="16">
                  <c:v>20.56</c:v>
                </c:pt>
                <c:pt idx="17">
                  <c:v>19.080000000000002</c:v>
                </c:pt>
                <c:pt idx="18">
                  <c:v>18.4</c:v>
                </c:pt>
                <c:pt idx="19">
                  <c:v>18.36</c:v>
                </c:pt>
                <c:pt idx="20">
                  <c:v>17.86</c:v>
                </c:pt>
                <c:pt idx="21">
                  <c:v>16.56</c:v>
                </c:pt>
                <c:pt idx="22">
                  <c:v>17.259999999999998</c:v>
                </c:pt>
                <c:pt idx="23">
                  <c:v>18.06</c:v>
                </c:pt>
                <c:pt idx="24">
                  <c:v>18.24</c:v>
                </c:pt>
                <c:pt idx="25">
                  <c:v>18.559999999999995</c:v>
                </c:pt>
                <c:pt idx="26">
                  <c:v>18.9</c:v>
                </c:pt>
                <c:pt idx="27">
                  <c:v>19.32</c:v>
                </c:pt>
                <c:pt idx="28">
                  <c:v>18.720000000000002</c:v>
                </c:pt>
                <c:pt idx="29">
                  <c:v>18.28</c:v>
                </c:pt>
                <c:pt idx="30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'気温'!$T$2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'気温'!$T$5:$T$35</c:f>
              <c:numCache>
                <c:ptCount val="31"/>
                <c:pt idx="0">
                  <c:v>15.1</c:v>
                </c:pt>
                <c:pt idx="1">
                  <c:v>15.3</c:v>
                </c:pt>
                <c:pt idx="2">
                  <c:v>15.4</c:v>
                </c:pt>
                <c:pt idx="3">
                  <c:v>15.6</c:v>
                </c:pt>
                <c:pt idx="4">
                  <c:v>15.8</c:v>
                </c:pt>
                <c:pt idx="5">
                  <c:v>15.9</c:v>
                </c:pt>
                <c:pt idx="6">
                  <c:v>16.1</c:v>
                </c:pt>
                <c:pt idx="7">
                  <c:v>16.2</c:v>
                </c:pt>
                <c:pt idx="8">
                  <c:v>16.4</c:v>
                </c:pt>
                <c:pt idx="9">
                  <c:v>16.5</c:v>
                </c:pt>
                <c:pt idx="10">
                  <c:v>16.6</c:v>
                </c:pt>
                <c:pt idx="11">
                  <c:v>16.7</c:v>
                </c:pt>
                <c:pt idx="12">
                  <c:v>16.8</c:v>
                </c:pt>
                <c:pt idx="13">
                  <c:v>16.9</c:v>
                </c:pt>
                <c:pt idx="14">
                  <c:v>17</c:v>
                </c:pt>
                <c:pt idx="15">
                  <c:v>17</c:v>
                </c:pt>
                <c:pt idx="16">
                  <c:v>17.1</c:v>
                </c:pt>
                <c:pt idx="17">
                  <c:v>17.2</c:v>
                </c:pt>
                <c:pt idx="18">
                  <c:v>17.3</c:v>
                </c:pt>
                <c:pt idx="19">
                  <c:v>17.4</c:v>
                </c:pt>
                <c:pt idx="20">
                  <c:v>17.5</c:v>
                </c:pt>
                <c:pt idx="21">
                  <c:v>17.6</c:v>
                </c:pt>
                <c:pt idx="22">
                  <c:v>17.7</c:v>
                </c:pt>
                <c:pt idx="23">
                  <c:v>17.8</c:v>
                </c:pt>
                <c:pt idx="24">
                  <c:v>18</c:v>
                </c:pt>
                <c:pt idx="25">
                  <c:v>18.1</c:v>
                </c:pt>
                <c:pt idx="26">
                  <c:v>18.1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18.2</c:v>
                </c:pt>
              </c:numCache>
            </c:numRef>
          </c:val>
          <c:smooth val="0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7107"/>
        <c:crossesAt val="0"/>
        <c:auto val="1"/>
        <c:lblOffset val="100"/>
        <c:tickLblSkip val="5"/>
        <c:noMultiLvlLbl val="0"/>
      </c:catAx>
      <c:valAx>
        <c:axId val="5557107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4361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49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8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'気温'!$W$2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-5.4</c:v>
                </c:pt>
                <c:pt idx="1">
                  <c:v>-5.859999999999999</c:v>
                </c:pt>
                <c:pt idx="2">
                  <c:v>-6.860000000000001</c:v>
                </c:pt>
                <c:pt idx="3">
                  <c:v>-7.94</c:v>
                </c:pt>
                <c:pt idx="4">
                  <c:v>-8.38</c:v>
                </c:pt>
                <c:pt idx="5">
                  <c:v>-8</c:v>
                </c:pt>
                <c:pt idx="6">
                  <c:v>-7.519999999999999</c:v>
                </c:pt>
                <c:pt idx="7">
                  <c:v>-6.7</c:v>
                </c:pt>
                <c:pt idx="8">
                  <c:v>-6.279999999999999</c:v>
                </c:pt>
                <c:pt idx="9">
                  <c:v>-5.9399999999999995</c:v>
                </c:pt>
                <c:pt idx="10">
                  <c:v>-6.12</c:v>
                </c:pt>
                <c:pt idx="11">
                  <c:v>-6.58</c:v>
                </c:pt>
                <c:pt idx="12">
                  <c:v>-6.26</c:v>
                </c:pt>
                <c:pt idx="13">
                  <c:v>-5.76</c:v>
                </c:pt>
                <c:pt idx="14">
                  <c:v>-5.9799999999999995</c:v>
                </c:pt>
                <c:pt idx="15">
                  <c:v>-5.4</c:v>
                </c:pt>
                <c:pt idx="16">
                  <c:v>-5.04</c:v>
                </c:pt>
                <c:pt idx="17">
                  <c:v>-5.12</c:v>
                </c:pt>
                <c:pt idx="18">
                  <c:v>-5.260000000000001</c:v>
                </c:pt>
                <c:pt idx="19">
                  <c:v>-4.660000000000001</c:v>
                </c:pt>
                <c:pt idx="20">
                  <c:v>-5.12</c:v>
                </c:pt>
                <c:pt idx="21">
                  <c:v>-4.959999999999999</c:v>
                </c:pt>
                <c:pt idx="22">
                  <c:v>-4.88</c:v>
                </c:pt>
                <c:pt idx="23">
                  <c:v>-4.639999999999999</c:v>
                </c:pt>
                <c:pt idx="24">
                  <c:v>-4.9</c:v>
                </c:pt>
                <c:pt idx="25">
                  <c:v>-4.840000000000001</c:v>
                </c:pt>
                <c:pt idx="26">
                  <c:v>-4.6</c:v>
                </c:pt>
                <c:pt idx="27">
                  <c:v>-4.26</c:v>
                </c:pt>
                <c:pt idx="28">
                  <c:v>-4.32</c:v>
                </c:pt>
                <c:pt idx="29">
                  <c:v>-4.359999999999999</c:v>
                </c:pt>
                <c:pt idx="30">
                  <c:v>-4.279999999999999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'気温'!$X$2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-3.4</c:v>
                </c:pt>
                <c:pt idx="1">
                  <c:v>-5.5</c:v>
                </c:pt>
                <c:pt idx="2">
                  <c:v>-8.4</c:v>
                </c:pt>
                <c:pt idx="3">
                  <c:v>-7.4</c:v>
                </c:pt>
                <c:pt idx="4">
                  <c:v>-9.6</c:v>
                </c:pt>
                <c:pt idx="5">
                  <c:v>-8.8</c:v>
                </c:pt>
                <c:pt idx="6">
                  <c:v>-7.7</c:v>
                </c:pt>
                <c:pt idx="7">
                  <c:v>-6.5</c:v>
                </c:pt>
                <c:pt idx="8">
                  <c:v>-5</c:v>
                </c:pt>
                <c:pt idx="9">
                  <c:v>-5.5</c:v>
                </c:pt>
                <c:pt idx="10">
                  <c:v>-6.7</c:v>
                </c:pt>
                <c:pt idx="11">
                  <c:v>-6</c:v>
                </c:pt>
                <c:pt idx="12">
                  <c:v>-7.4</c:v>
                </c:pt>
                <c:pt idx="13">
                  <c:v>-7.3</c:v>
                </c:pt>
                <c:pt idx="14">
                  <c:v>-3.9</c:v>
                </c:pt>
                <c:pt idx="15">
                  <c:v>-4.2</c:v>
                </c:pt>
                <c:pt idx="16">
                  <c:v>-7.1</c:v>
                </c:pt>
                <c:pt idx="17">
                  <c:v>-4.5</c:v>
                </c:pt>
                <c:pt idx="18">
                  <c:v>-5.5</c:v>
                </c:pt>
                <c:pt idx="19">
                  <c:v>-4.3</c:v>
                </c:pt>
                <c:pt idx="20">
                  <c:v>-4.9</c:v>
                </c:pt>
                <c:pt idx="21">
                  <c:v>-4.1</c:v>
                </c:pt>
                <c:pt idx="22">
                  <c:v>-6.8</c:v>
                </c:pt>
                <c:pt idx="23">
                  <c:v>-4.7</c:v>
                </c:pt>
                <c:pt idx="24">
                  <c:v>-3.9</c:v>
                </c:pt>
                <c:pt idx="25">
                  <c:v>-3.7</c:v>
                </c:pt>
                <c:pt idx="26">
                  <c:v>-5.4</c:v>
                </c:pt>
                <c:pt idx="27">
                  <c:v>-6.5</c:v>
                </c:pt>
                <c:pt idx="28">
                  <c:v>-3.5</c:v>
                </c:pt>
                <c:pt idx="29">
                  <c:v>-2.2</c:v>
                </c:pt>
                <c:pt idx="30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'気温'!$Y$2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'気温'!$Y$5:$Y$35</c:f>
              <c:numCache>
                <c:ptCount val="31"/>
                <c:pt idx="0">
                  <c:v>-6.8</c:v>
                </c:pt>
                <c:pt idx="1">
                  <c:v>-6.7</c:v>
                </c:pt>
                <c:pt idx="2">
                  <c:v>-6.7</c:v>
                </c:pt>
                <c:pt idx="3">
                  <c:v>-6.6</c:v>
                </c:pt>
                <c:pt idx="4">
                  <c:v>-6.5</c:v>
                </c:pt>
                <c:pt idx="5">
                  <c:v>-6.4</c:v>
                </c:pt>
                <c:pt idx="6">
                  <c:v>-6.4</c:v>
                </c:pt>
                <c:pt idx="7">
                  <c:v>-6.3</c:v>
                </c:pt>
                <c:pt idx="8">
                  <c:v>-6.2</c:v>
                </c:pt>
                <c:pt idx="9">
                  <c:v>-6.1</c:v>
                </c:pt>
                <c:pt idx="10">
                  <c:v>-6.1</c:v>
                </c:pt>
                <c:pt idx="11">
                  <c:v>-6</c:v>
                </c:pt>
                <c:pt idx="12">
                  <c:v>-6</c:v>
                </c:pt>
                <c:pt idx="13">
                  <c:v>-5.9</c:v>
                </c:pt>
                <c:pt idx="14">
                  <c:v>-5.9</c:v>
                </c:pt>
                <c:pt idx="15">
                  <c:v>-5.9</c:v>
                </c:pt>
                <c:pt idx="16">
                  <c:v>-5.8</c:v>
                </c:pt>
                <c:pt idx="17">
                  <c:v>-5.8</c:v>
                </c:pt>
                <c:pt idx="18">
                  <c:v>-5.8</c:v>
                </c:pt>
                <c:pt idx="19">
                  <c:v>-5.7</c:v>
                </c:pt>
                <c:pt idx="20">
                  <c:v>-5.7</c:v>
                </c:pt>
                <c:pt idx="21">
                  <c:v>-5.6</c:v>
                </c:pt>
                <c:pt idx="22">
                  <c:v>-5.6</c:v>
                </c:pt>
                <c:pt idx="23">
                  <c:v>-5.5</c:v>
                </c:pt>
                <c:pt idx="24">
                  <c:v>-5.4</c:v>
                </c:pt>
                <c:pt idx="25">
                  <c:v>-5.3</c:v>
                </c:pt>
                <c:pt idx="26">
                  <c:v>-5.2</c:v>
                </c:pt>
                <c:pt idx="27">
                  <c:v>-5.1</c:v>
                </c:pt>
                <c:pt idx="28">
                  <c:v>-5</c:v>
                </c:pt>
                <c:pt idx="29">
                  <c:v>-4.9</c:v>
                </c:pt>
                <c:pt idx="30">
                  <c:v>-4.8</c:v>
                </c:pt>
              </c:numCache>
            </c:numRef>
          </c:val>
          <c:smooth val="0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72493"/>
        <c:crossesAt val="-15"/>
        <c:auto val="1"/>
        <c:lblOffset val="100"/>
        <c:tickLblSkip val="5"/>
        <c:noMultiLvlLbl val="0"/>
      </c:catAx>
      <c:valAx>
        <c:axId val="47472493"/>
        <c:scaling>
          <c:orientation val="minMax"/>
          <c:max val="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01396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11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</cdr:x>
      <cdr:y>0.3975</cdr:y>
    </cdr:from>
    <cdr:to>
      <cdr:x>0.598</cdr:x>
      <cdr:y>0.59825</cdr:y>
    </cdr:to>
    <cdr:sp>
      <cdr:nvSpPr>
        <cdr:cNvPr id="1" name="Oval 1"/>
        <cdr:cNvSpPr>
          <a:spLocks/>
        </cdr:cNvSpPr>
      </cdr:nvSpPr>
      <cdr:spPr>
        <a:xfrm>
          <a:off x="1495425" y="1504950"/>
          <a:ext cx="781050" cy="76200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0.40575</cdr:x>
      <cdr:y>0.44375</cdr:y>
    </cdr:from>
    <cdr:to>
      <cdr:x>0.58225</cdr:x>
      <cdr:y>0.56125</cdr:y>
    </cdr:to>
    <cdr:sp>
      <cdr:nvSpPr>
        <cdr:cNvPr id="3" name="TextBox 4"/>
        <cdr:cNvSpPr txBox="1">
          <a:spLocks noChangeArrowheads="1"/>
        </cdr:cNvSpPr>
      </cdr:nvSpPr>
      <cdr:spPr>
        <a:xfrm>
          <a:off x="1543050" y="1676400"/>
          <a:ext cx="676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2009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0.05975</cdr:y>
    </cdr:from>
    <cdr:to>
      <cdr:x>0.1095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0.80925</cdr:x>
      <cdr:y>0.0905</cdr:y>
    </cdr:from>
    <cdr:to>
      <cdr:x>0.81</cdr:x>
      <cdr:y>0.1515</cdr:y>
    </cdr:to>
    <cdr:sp>
      <cdr:nvSpPr>
        <cdr:cNvPr id="3" name="Line 12"/>
        <cdr:cNvSpPr>
          <a:spLocks/>
        </cdr:cNvSpPr>
      </cdr:nvSpPr>
      <cdr:spPr>
        <a:xfrm>
          <a:off x="3076575" y="342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0.85575</cdr:x>
      <cdr:y>0.1285</cdr:y>
    </cdr:from>
    <cdr:to>
      <cdr:x>0.943</cdr:x>
      <cdr:y>0.20725</cdr:y>
    </cdr:to>
    <cdr:sp>
      <cdr:nvSpPr>
        <cdr:cNvPr id="4" name="TextBox 13"/>
        <cdr:cNvSpPr txBox="1">
          <a:spLocks noChangeArrowheads="1"/>
        </cdr:cNvSpPr>
      </cdr:nvSpPr>
      <cdr:spPr>
        <a:xfrm>
          <a:off x="3257550" y="48577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33.0℃</a:t>
          </a:r>
        </a:p>
      </cdr:txBody>
    </cdr:sp>
  </cdr:relSizeAnchor>
  <cdr:relSizeAnchor xmlns:cdr="http://schemas.openxmlformats.org/drawingml/2006/chartDrawing">
    <cdr:from>
      <cdr:x>0.11475</cdr:x>
      <cdr:y>0.67725</cdr:y>
    </cdr:from>
    <cdr:to>
      <cdr:x>0.11475</cdr:x>
      <cdr:y>0.74675</cdr:y>
    </cdr:to>
    <cdr:sp>
      <cdr:nvSpPr>
        <cdr:cNvPr id="5" name="Line 18"/>
        <cdr:cNvSpPr>
          <a:spLocks/>
        </cdr:cNvSpPr>
      </cdr:nvSpPr>
      <cdr:spPr>
        <a:xfrm flipV="1">
          <a:off x="428625" y="25717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0.746</cdr:y>
    </cdr:from>
    <cdr:to>
      <cdr:x>0.17775</cdr:x>
      <cdr:y>0.82475</cdr:y>
    </cdr:to>
    <cdr:sp>
      <cdr:nvSpPr>
        <cdr:cNvPr id="6" name="TextBox 19"/>
        <cdr:cNvSpPr txBox="1">
          <a:spLocks noChangeArrowheads="1"/>
        </cdr:cNvSpPr>
      </cdr:nvSpPr>
      <cdr:spPr>
        <a:xfrm>
          <a:off x="342900" y="2838450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2日
21.0℃</a:t>
          </a:r>
        </a:p>
      </cdr:txBody>
    </cdr:sp>
  </cdr:relSizeAnchor>
  <cdr:relSizeAnchor xmlns:cdr="http://schemas.openxmlformats.org/drawingml/2006/chartDrawing">
    <cdr:from>
      <cdr:x>0.3005</cdr:x>
      <cdr:y>0.1025</cdr:y>
    </cdr:from>
    <cdr:to>
      <cdr:x>0.38775</cdr:x>
      <cdr:y>0.18125</cdr:y>
    </cdr:to>
    <cdr:sp>
      <cdr:nvSpPr>
        <cdr:cNvPr id="7" name="TextBox 21"/>
        <cdr:cNvSpPr txBox="1">
          <a:spLocks noChangeArrowheads="1"/>
        </cdr:cNvSpPr>
      </cdr:nvSpPr>
      <cdr:spPr>
        <a:xfrm>
          <a:off x="1143000" y="39052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34.1℃</a:t>
          </a:r>
        </a:p>
      </cdr:txBody>
    </cdr:sp>
  </cdr:relSizeAnchor>
  <cdr:relSizeAnchor xmlns:cdr="http://schemas.openxmlformats.org/drawingml/2006/chartDrawing">
    <cdr:from>
      <cdr:x>0.434</cdr:x>
      <cdr:y>0.06</cdr:y>
    </cdr:from>
    <cdr:to>
      <cdr:x>0.435</cdr:x>
      <cdr:y>0.1215</cdr:y>
    </cdr:to>
    <cdr:sp>
      <cdr:nvSpPr>
        <cdr:cNvPr id="8" name="Line 28"/>
        <cdr:cNvSpPr>
          <a:spLocks/>
        </cdr:cNvSpPr>
      </cdr:nvSpPr>
      <cdr:spPr>
        <a:xfrm>
          <a:off x="1647825" y="2286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0.225</cdr:x>
      <cdr:y>0.472</cdr:y>
    </cdr:from>
    <cdr:to>
      <cdr:x>0.225</cdr:x>
      <cdr:y>0.656</cdr:y>
    </cdr:to>
    <cdr:sp>
      <cdr:nvSpPr>
        <cdr:cNvPr id="9" name="Line 29"/>
        <cdr:cNvSpPr>
          <a:spLocks/>
        </cdr:cNvSpPr>
      </cdr:nvSpPr>
      <cdr:spPr>
        <a:xfrm flipH="1">
          <a:off x="857250" y="17907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0.22325</cdr:x>
      <cdr:y>0.6275</cdr:y>
    </cdr:from>
    <cdr:to>
      <cdr:x>0.636</cdr:x>
      <cdr:y>0.6275</cdr:y>
    </cdr:to>
    <cdr:sp>
      <cdr:nvSpPr>
        <cdr:cNvPr id="10" name="Line 30"/>
        <cdr:cNvSpPr>
          <a:spLocks/>
        </cdr:cNvSpPr>
      </cdr:nvSpPr>
      <cdr:spPr>
        <a:xfrm flipV="1">
          <a:off x="847725" y="238125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0.656</cdr:y>
    </cdr:from>
    <cdr:to>
      <cdr:x>0.7155</cdr:x>
      <cdr:y>0.74075</cdr:y>
    </cdr:to>
    <cdr:sp>
      <cdr:nvSpPr>
        <cdr:cNvPr id="11" name="TextBox 31"/>
        <cdr:cNvSpPr txBox="1">
          <a:spLocks noChangeArrowheads="1"/>
        </cdr:cNvSpPr>
      </cdr:nvSpPr>
      <cdr:spPr>
        <a:xfrm>
          <a:off x="695325" y="2495550"/>
          <a:ext cx="20288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0.636</cdr:x>
      <cdr:y>0.4135</cdr:y>
    </cdr:from>
    <cdr:to>
      <cdr:x>0.636</cdr:x>
      <cdr:y>0.656</cdr:y>
    </cdr:to>
    <cdr:sp>
      <cdr:nvSpPr>
        <cdr:cNvPr id="12" name="Line 32"/>
        <cdr:cNvSpPr>
          <a:spLocks/>
        </cdr:cNvSpPr>
      </cdr:nvSpPr>
      <cdr:spPr>
        <a:xfrm flipH="1">
          <a:off x="2419350" y="157162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0.14725</cdr:x>
      <cdr:y>0.6085</cdr:y>
    </cdr:from>
    <cdr:to>
      <cdr:x>0.148</cdr:x>
      <cdr:y>0.671</cdr:y>
    </cdr:to>
    <cdr:sp>
      <cdr:nvSpPr>
        <cdr:cNvPr id="3" name="Line 5"/>
        <cdr:cNvSpPr>
          <a:spLocks/>
        </cdr:cNvSpPr>
      </cdr:nvSpPr>
      <cdr:spPr>
        <a:xfrm flipV="1">
          <a:off x="552450" y="23050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0.689</cdr:y>
    </cdr:from>
    <cdr:to>
      <cdr:x>0.19625</cdr:x>
      <cdr:y>0.774</cdr:y>
    </cdr:to>
    <cdr:sp>
      <cdr:nvSpPr>
        <cdr:cNvPr id="4" name="TextBox 6"/>
        <cdr:cNvSpPr txBox="1">
          <a:spLocks noChangeArrowheads="1"/>
        </cdr:cNvSpPr>
      </cdr:nvSpPr>
      <cdr:spPr>
        <a:xfrm>
          <a:off x="361950" y="26098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3日
17.8℃</a:t>
          </a:r>
        </a:p>
      </cdr:txBody>
    </cdr:sp>
  </cdr:relSizeAnchor>
  <cdr:relSizeAnchor xmlns:cdr="http://schemas.openxmlformats.org/drawingml/2006/chartDrawing">
    <cdr:from>
      <cdr:x>0.80925</cdr:x>
      <cdr:y>0.2355</cdr:y>
    </cdr:from>
    <cdr:to>
      <cdr:x>0.81</cdr:x>
      <cdr:y>0.3105</cdr:y>
    </cdr:to>
    <cdr:sp>
      <cdr:nvSpPr>
        <cdr:cNvPr id="5" name="Line 7"/>
        <cdr:cNvSpPr>
          <a:spLocks/>
        </cdr:cNvSpPr>
      </cdr:nvSpPr>
      <cdr:spPr>
        <a:xfrm>
          <a:off x="3076575" y="8858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0.15825</cdr:y>
    </cdr:from>
    <cdr:to>
      <cdr:x>0.86375</cdr:x>
      <cdr:y>0.24325</cdr:y>
    </cdr:to>
    <cdr:sp>
      <cdr:nvSpPr>
        <cdr:cNvPr id="6" name="TextBox 13"/>
        <cdr:cNvSpPr txBox="1">
          <a:spLocks noChangeArrowheads="1"/>
        </cdr:cNvSpPr>
      </cdr:nvSpPr>
      <cdr:spPr>
        <a:xfrm>
          <a:off x="2905125" y="5905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23.8℃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0.05675</cdr:y>
    </cdr:from>
    <cdr:to>
      <cdr:x>0.1175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0.95325</cdr:y>
    </cdr:from>
    <cdr:to>
      <cdr:x>0.172</cdr:x>
      <cdr:y>0.99975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99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0.1715</cdr:x>
      <cdr:y>0.6305</cdr:y>
    </cdr:from>
    <cdr:to>
      <cdr:x>0.69625</cdr:x>
      <cdr:y>0.71825</cdr:y>
    </cdr:to>
    <cdr:sp>
      <cdr:nvSpPr>
        <cdr:cNvPr id="4" name="TextBox 40"/>
        <cdr:cNvSpPr txBox="1">
          <a:spLocks noChangeArrowheads="1"/>
        </cdr:cNvSpPr>
      </cdr:nvSpPr>
      <cdr:spPr>
        <a:xfrm>
          <a:off x="647700" y="2381250"/>
          <a:ext cx="20002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0.25375</cdr:x>
      <cdr:y>0.39</cdr:y>
    </cdr:from>
    <cdr:to>
      <cdr:x>0.254</cdr:x>
      <cdr:y>0.63075</cdr:y>
    </cdr:to>
    <cdr:sp>
      <cdr:nvSpPr>
        <cdr:cNvPr id="5" name="Line 41"/>
        <cdr:cNvSpPr>
          <a:spLocks/>
        </cdr:cNvSpPr>
      </cdr:nvSpPr>
      <cdr:spPr>
        <a:xfrm>
          <a:off x="962025" y="147637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0.37625</cdr:y>
    </cdr:from>
    <cdr:to>
      <cdr:x>0.623</cdr:x>
      <cdr:y>0.617</cdr:y>
    </cdr:to>
    <cdr:sp>
      <cdr:nvSpPr>
        <cdr:cNvPr id="6" name="Line 42"/>
        <cdr:cNvSpPr>
          <a:spLocks/>
        </cdr:cNvSpPr>
      </cdr:nvSpPr>
      <cdr:spPr>
        <a:xfrm>
          <a:off x="2371725" y="14192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0.25375</cdr:x>
      <cdr:y>0.591</cdr:y>
    </cdr:from>
    <cdr:to>
      <cdr:x>0.62275</cdr:x>
      <cdr:y>0.59125</cdr:y>
    </cdr:to>
    <cdr:sp>
      <cdr:nvSpPr>
        <cdr:cNvPr id="7" name="Line 43"/>
        <cdr:cNvSpPr>
          <a:spLocks/>
        </cdr:cNvSpPr>
      </cdr:nvSpPr>
      <cdr:spPr>
        <a:xfrm>
          <a:off x="962025" y="22383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0.12175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0.9315</cdr:x>
      <cdr:y>0.945</cdr:y>
    </cdr:from>
    <cdr:to>
      <cdr:x>1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814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0.10125</cdr:x>
      <cdr:y>0.952</cdr:y>
    </cdr:from>
    <cdr:to>
      <cdr:x>0.16475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0.2145</cdr:x>
      <cdr:y>0.7095</cdr:y>
    </cdr:from>
    <cdr:to>
      <cdr:x>0.21475</cdr:x>
      <cdr:y>0.77375</cdr:y>
    </cdr:to>
    <cdr:sp>
      <cdr:nvSpPr>
        <cdr:cNvPr id="4" name="Line 42"/>
        <cdr:cNvSpPr>
          <a:spLocks/>
        </cdr:cNvSpPr>
      </cdr:nvSpPr>
      <cdr:spPr>
        <a:xfrm flipV="1">
          <a:off x="809625" y="26860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0.75075</cdr:y>
    </cdr:from>
    <cdr:to>
      <cdr:x>0.33625</cdr:x>
      <cdr:y>0.83675</cdr:y>
    </cdr:to>
    <cdr:sp>
      <cdr:nvSpPr>
        <cdr:cNvPr id="5" name="TextBox 43"/>
        <cdr:cNvSpPr txBox="1">
          <a:spLocks noChangeArrowheads="1"/>
        </cdr:cNvSpPr>
      </cdr:nvSpPr>
      <cdr:spPr>
        <a:xfrm>
          <a:off x="895350" y="28384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5日
-9.6℃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0.05925</cdr:y>
    </cdr:from>
    <cdr:to>
      <cdr:x>0.1295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</cdr:x>
      <cdr:y>0.94175</cdr:y>
    </cdr:from>
    <cdr:to>
      <cdr:x>0.9995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0.37675</cdr:x>
      <cdr:y>0.15075</cdr:y>
    </cdr:from>
    <cdr:to>
      <cdr:x>0.97275</cdr:x>
      <cdr:y>0.24075</cdr:y>
    </cdr:to>
    <cdr:sp>
      <cdr:nvSpPr>
        <cdr:cNvPr id="3" name="TextBox 11"/>
        <cdr:cNvSpPr txBox="1">
          <a:spLocks noChangeArrowheads="1"/>
        </cdr:cNvSpPr>
      </cdr:nvSpPr>
      <cdr:spPr>
        <a:xfrm>
          <a:off x="1428750" y="571500"/>
          <a:ext cx="2266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日本の西が気圧の谷場となって南西から湿った空気が入り、曇りや雨の日が多くなる。</a:t>
          </a:r>
        </a:p>
      </cdr:txBody>
    </cdr:sp>
  </cdr:relSizeAnchor>
  <cdr:relSizeAnchor xmlns:cdr="http://schemas.openxmlformats.org/drawingml/2006/chartDrawing">
    <cdr:from>
      <cdr:x>0.56775</cdr:x>
      <cdr:y>0.29675</cdr:y>
    </cdr:from>
    <cdr:to>
      <cdr:x>0.7635</cdr:x>
      <cdr:y>0.29675</cdr:y>
    </cdr:to>
    <cdr:sp>
      <cdr:nvSpPr>
        <cdr:cNvPr id="4" name="Line 12"/>
        <cdr:cNvSpPr>
          <a:spLocks/>
        </cdr:cNvSpPr>
      </cdr:nvSpPr>
      <cdr:spPr>
        <a:xfrm flipV="1">
          <a:off x="2162175" y="1123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0.56775</cdr:x>
      <cdr:y>0.276</cdr:y>
    </cdr:from>
    <cdr:to>
      <cdr:x>0.56775</cdr:x>
      <cdr:y>0.6305</cdr:y>
    </cdr:to>
    <cdr:sp>
      <cdr:nvSpPr>
        <cdr:cNvPr id="5" name="Line 14"/>
        <cdr:cNvSpPr>
          <a:spLocks/>
        </cdr:cNvSpPr>
      </cdr:nvSpPr>
      <cdr:spPr>
        <a:xfrm flipV="1">
          <a:off x="216217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0.276</cdr:y>
    </cdr:from>
    <cdr:to>
      <cdr:x>0.7635</cdr:x>
      <cdr:y>0.6305</cdr:y>
    </cdr:to>
    <cdr:sp>
      <cdr:nvSpPr>
        <cdr:cNvPr id="6" name="Line 16"/>
        <cdr:cNvSpPr>
          <a:spLocks/>
        </cdr:cNvSpPr>
      </cdr:nvSpPr>
      <cdr:spPr>
        <a:xfrm flipV="1">
          <a:off x="290512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0.444</cdr:x>
      <cdr:y>0.276</cdr:y>
    </cdr:from>
    <cdr:to>
      <cdr:x>0.444</cdr:x>
      <cdr:y>0.6305</cdr:y>
    </cdr:to>
    <cdr:sp>
      <cdr:nvSpPr>
        <cdr:cNvPr id="7" name="Line 17"/>
        <cdr:cNvSpPr>
          <a:spLocks/>
        </cdr:cNvSpPr>
      </cdr:nvSpPr>
      <cdr:spPr>
        <a:xfrm flipV="1">
          <a:off x="168592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0.29675</cdr:y>
    </cdr:from>
    <cdr:to>
      <cdr:x>0.444</cdr:x>
      <cdr:y>0.2975</cdr:y>
    </cdr:to>
    <cdr:sp>
      <cdr:nvSpPr>
        <cdr:cNvPr id="8" name="Line 18"/>
        <cdr:cNvSpPr>
          <a:spLocks/>
        </cdr:cNvSpPr>
      </cdr:nvSpPr>
      <cdr:spPr>
        <a:xfrm flipV="1">
          <a:off x="295275" y="1123950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0.05925</cdr:y>
    </cdr:from>
    <cdr:to>
      <cdr:x>0.15075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0.94175</cdr:y>
    </cdr:from>
    <cdr:to>
      <cdr:x>1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0.37275</cdr:x>
      <cdr:y>0.71975</cdr:y>
    </cdr:from>
    <cdr:to>
      <cdr:x>0.37275</cdr:x>
      <cdr:y>0.78925</cdr:y>
    </cdr:to>
    <cdr:sp>
      <cdr:nvSpPr>
        <cdr:cNvPr id="3" name="Line 3"/>
        <cdr:cNvSpPr>
          <a:spLocks/>
        </cdr:cNvSpPr>
      </cdr:nvSpPr>
      <cdr:spPr>
        <a:xfrm flipV="1">
          <a:off x="1419225" y="27241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0.1955</cdr:x>
      <cdr:y>0.80075</cdr:y>
    </cdr:from>
    <cdr:to>
      <cdr:x>0.4135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3028950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10日、日本海を
低気圧が東進</a:t>
          </a:r>
        </a:p>
      </cdr:txBody>
    </cdr:sp>
  </cdr:relSizeAnchor>
  <cdr:relSizeAnchor xmlns:cdr="http://schemas.openxmlformats.org/drawingml/2006/chartDrawing">
    <cdr:from>
      <cdr:x>0.70825</cdr:x>
      <cdr:y>0.71825</cdr:y>
    </cdr:from>
    <cdr:to>
      <cdr:x>0.70825</cdr:x>
      <cdr:y>0.78775</cdr:y>
    </cdr:to>
    <cdr:sp>
      <cdr:nvSpPr>
        <cdr:cNvPr id="5" name="Line 5"/>
        <cdr:cNvSpPr>
          <a:spLocks/>
        </cdr:cNvSpPr>
      </cdr:nvSpPr>
      <cdr:spPr>
        <a:xfrm flipV="1">
          <a:off x="2695575" y="271462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0.80075</cdr:y>
    </cdr:from>
    <cdr:to>
      <cdr:x>0.832</cdr:x>
      <cdr:y>0.88675</cdr:y>
    </cdr:to>
    <cdr:sp>
      <cdr:nvSpPr>
        <cdr:cNvPr id="6" name="TextBox 6"/>
        <cdr:cNvSpPr txBox="1">
          <a:spLocks noChangeArrowheads="1"/>
        </cdr:cNvSpPr>
      </cdr:nvSpPr>
      <cdr:spPr>
        <a:xfrm>
          <a:off x="2276475" y="3028950"/>
          <a:ext cx="885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22日、日本海を
低気圧が北東進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0.05975</cdr:y>
    </cdr:from>
    <cdr:to>
      <cdr:x>0.10775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0.942</cdr:y>
    </cdr:from>
    <cdr:to>
      <cdr:x>0.98775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0.2215</cdr:x>
      <cdr:y>0.42075</cdr:y>
    </cdr:from>
    <cdr:to>
      <cdr:x>0.2215</cdr:x>
      <cdr:y>0.5755</cdr:y>
    </cdr:to>
    <cdr:sp>
      <cdr:nvSpPr>
        <cdr:cNvPr id="3" name="Line 29"/>
        <cdr:cNvSpPr>
          <a:spLocks/>
        </cdr:cNvSpPr>
      </cdr:nvSpPr>
      <cdr:spPr>
        <a:xfrm flipH="1">
          <a:off x="838200" y="1600200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0.541</cdr:y>
    </cdr:from>
    <cdr:to>
      <cdr:x>0.6335</cdr:x>
      <cdr:y>0.5415</cdr:y>
    </cdr:to>
    <cdr:sp>
      <cdr:nvSpPr>
        <cdr:cNvPr id="4" name="Line 30"/>
        <cdr:cNvSpPr>
          <a:spLocks/>
        </cdr:cNvSpPr>
      </cdr:nvSpPr>
      <cdr:spPr>
        <a:xfrm flipV="1">
          <a:off x="838200" y="205740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0.5785</cdr:y>
    </cdr:from>
    <cdr:to>
      <cdr:x>0.62225</cdr:x>
      <cdr:y>0.66325</cdr:y>
    </cdr:to>
    <cdr:sp>
      <cdr:nvSpPr>
        <cdr:cNvPr id="5" name="TextBox 31"/>
        <cdr:cNvSpPr txBox="1">
          <a:spLocks noChangeArrowheads="1"/>
        </cdr:cNvSpPr>
      </cdr:nvSpPr>
      <cdr:spPr>
        <a:xfrm>
          <a:off x="342900" y="2200275"/>
          <a:ext cx="20288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0.63425</cdr:x>
      <cdr:y>0.31725</cdr:y>
    </cdr:from>
    <cdr:to>
      <cdr:x>0.63425</cdr:x>
      <cdr:y>0.708</cdr:y>
    </cdr:to>
    <cdr:sp>
      <cdr:nvSpPr>
        <cdr:cNvPr id="6" name="Line 32"/>
        <cdr:cNvSpPr>
          <a:spLocks/>
        </cdr:cNvSpPr>
      </cdr:nvSpPr>
      <cdr:spPr>
        <a:xfrm flipH="1">
          <a:off x="2409825" y="1200150"/>
          <a:ext cx="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0.7215</cdr:y>
    </cdr:from>
    <cdr:to>
      <cdr:x>0.89325</cdr:x>
      <cdr:y>0.80625</cdr:y>
    </cdr:to>
    <cdr:sp>
      <cdr:nvSpPr>
        <cdr:cNvPr id="7" name="TextBox 33"/>
        <cdr:cNvSpPr txBox="1">
          <a:spLocks noChangeArrowheads="1"/>
        </cdr:cNvSpPr>
      </cdr:nvSpPr>
      <cdr:spPr>
        <a:xfrm>
          <a:off x="1895475" y="2743200"/>
          <a:ext cx="15049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前線が本州南岸まで南下し、北から冷たい空気が入る。</a:t>
          </a:r>
        </a:p>
      </cdr:txBody>
    </cdr:sp>
  </cdr:relSizeAnchor>
  <cdr:relSizeAnchor xmlns:cdr="http://schemas.openxmlformats.org/drawingml/2006/chartDrawing">
    <cdr:from>
      <cdr:x>0.75075</cdr:x>
      <cdr:y>0.31725</cdr:y>
    </cdr:from>
    <cdr:to>
      <cdr:x>0.75075</cdr:x>
      <cdr:y>0.708</cdr:y>
    </cdr:to>
    <cdr:sp>
      <cdr:nvSpPr>
        <cdr:cNvPr id="8" name="Line 34"/>
        <cdr:cNvSpPr>
          <a:spLocks/>
        </cdr:cNvSpPr>
      </cdr:nvSpPr>
      <cdr:spPr>
        <a:xfrm flipH="1">
          <a:off x="2857500" y="1200150"/>
          <a:ext cx="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0.63425</cdr:x>
      <cdr:y>0.69625</cdr:y>
    </cdr:from>
    <cdr:to>
      <cdr:x>0.75975</cdr:x>
      <cdr:y>0.69625</cdr:y>
    </cdr:to>
    <cdr:sp>
      <cdr:nvSpPr>
        <cdr:cNvPr id="9" name="Line 35"/>
        <cdr:cNvSpPr>
          <a:spLocks/>
        </cdr:cNvSpPr>
      </cdr:nvSpPr>
      <cdr:spPr>
        <a:xfrm flipV="1">
          <a:off x="2409825" y="264795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32</v>
      </c>
      <c r="B1" s="13"/>
      <c r="C1" s="13"/>
    </row>
    <row r="2" spans="1:3" ht="19.5" customHeight="1">
      <c r="A2" s="15" t="s">
        <v>14</v>
      </c>
      <c r="B2" s="16" t="s">
        <v>33</v>
      </c>
      <c r="C2" s="16" t="s">
        <v>41</v>
      </c>
    </row>
    <row r="3" spans="1:3" ht="19.5" customHeight="1">
      <c r="A3" s="13" t="s">
        <v>15</v>
      </c>
      <c r="B3" s="17">
        <v>2.9032258064516125</v>
      </c>
      <c r="C3" s="17">
        <v>1.881720430107527</v>
      </c>
    </row>
    <row r="4" spans="1:3" ht="19.5" customHeight="1">
      <c r="A4" s="13" t="s">
        <v>16</v>
      </c>
      <c r="B4" s="17">
        <v>11.948924731182792</v>
      </c>
      <c r="C4" s="17">
        <v>6.048387096774194</v>
      </c>
    </row>
    <row r="5" spans="1:3" ht="19.5" customHeight="1">
      <c r="A5" s="13" t="s">
        <v>17</v>
      </c>
      <c r="B5" s="17">
        <v>11.29928315412186</v>
      </c>
      <c r="C5" s="17">
        <v>10.75268817204301</v>
      </c>
    </row>
    <row r="6" spans="1:3" ht="19.5" customHeight="1">
      <c r="A6" s="13" t="s">
        <v>18</v>
      </c>
      <c r="B6" s="17">
        <v>8.96953405017921</v>
      </c>
      <c r="C6" s="17">
        <v>10.483870967741936</v>
      </c>
    </row>
    <row r="7" spans="1:3" ht="19.5" customHeight="1">
      <c r="A7" s="13" t="s">
        <v>19</v>
      </c>
      <c r="B7" s="17">
        <v>4.829749103942651</v>
      </c>
      <c r="C7" s="17">
        <v>4.032258064516129</v>
      </c>
    </row>
    <row r="8" spans="1:3" ht="19.5" customHeight="1">
      <c r="A8" s="13" t="s">
        <v>20</v>
      </c>
      <c r="B8" s="17">
        <v>3.86200716845878</v>
      </c>
      <c r="C8" s="17">
        <v>5.913978494623656</v>
      </c>
    </row>
    <row r="9" spans="1:3" ht="19.5" customHeight="1">
      <c r="A9" s="13" t="s">
        <v>21</v>
      </c>
      <c r="B9" s="17">
        <v>3.5259856630824364</v>
      </c>
      <c r="C9" s="17">
        <v>3.225806451612903</v>
      </c>
    </row>
    <row r="10" spans="1:3" ht="19.5" customHeight="1">
      <c r="A10" s="13" t="s">
        <v>22</v>
      </c>
      <c r="B10" s="17">
        <v>3.915770609318995</v>
      </c>
      <c r="C10" s="17">
        <v>3.225806451612903</v>
      </c>
    </row>
    <row r="11" spans="1:3" ht="19.5" customHeight="1">
      <c r="A11" s="13" t="s">
        <v>23</v>
      </c>
      <c r="B11" s="17">
        <v>7.029569892473115</v>
      </c>
      <c r="C11" s="17">
        <v>7.93010752688172</v>
      </c>
    </row>
    <row r="12" spans="1:3" ht="19.5" customHeight="1">
      <c r="A12" s="13" t="s">
        <v>24</v>
      </c>
      <c r="B12" s="17">
        <v>10.573476702508957</v>
      </c>
      <c r="C12" s="17">
        <v>10.080645161290322</v>
      </c>
    </row>
    <row r="13" spans="1:3" ht="19.5" customHeight="1">
      <c r="A13" s="13" t="s">
        <v>25</v>
      </c>
      <c r="B13" s="17">
        <v>6.500896057347669</v>
      </c>
      <c r="C13" s="17">
        <v>12.634408602150538</v>
      </c>
    </row>
    <row r="14" spans="1:3" ht="19.5" customHeight="1">
      <c r="A14" s="13" t="s">
        <v>26</v>
      </c>
      <c r="B14" s="17">
        <v>4.96863799283154</v>
      </c>
      <c r="C14" s="17">
        <v>11.693548387096774</v>
      </c>
    </row>
    <row r="15" spans="1:3" ht="19.5" customHeight="1">
      <c r="A15" s="13" t="s">
        <v>27</v>
      </c>
      <c r="B15" s="17">
        <v>4.296594982078852</v>
      </c>
      <c r="C15" s="17">
        <v>6.989247311827956</v>
      </c>
    </row>
    <row r="16" spans="1:3" ht="19.5" customHeight="1">
      <c r="A16" s="13" t="s">
        <v>28</v>
      </c>
      <c r="B16" s="17">
        <v>4.887992831541217</v>
      </c>
      <c r="C16" s="17">
        <v>2.553763440860215</v>
      </c>
    </row>
    <row r="17" spans="1:3" ht="19.5" customHeight="1">
      <c r="A17" s="13" t="s">
        <v>29</v>
      </c>
      <c r="B17" s="17">
        <v>2.4193548387096766</v>
      </c>
      <c r="C17" s="17">
        <v>1.3440860215053763</v>
      </c>
    </row>
    <row r="18" spans="1:3" ht="19.5" customHeight="1">
      <c r="A18" s="13" t="s">
        <v>30</v>
      </c>
      <c r="B18" s="17">
        <v>2.1460573476702502</v>
      </c>
      <c r="C18" s="17">
        <v>1.2096774193548387</v>
      </c>
    </row>
    <row r="19" spans="1:3" ht="19.5" customHeight="1" thickBot="1">
      <c r="A19" s="18" t="s">
        <v>31</v>
      </c>
      <c r="B19" s="19">
        <v>5.922939068100357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2" width="8.7109375" style="0" customWidth="1"/>
    <col min="13" max="13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8" t="s">
        <v>0</v>
      </c>
      <c r="B2" s="8" t="s">
        <v>2</v>
      </c>
      <c r="C2" s="8" t="s">
        <v>9</v>
      </c>
      <c r="D2" s="9" t="s">
        <v>13</v>
      </c>
      <c r="F2" s="11" t="s">
        <v>0</v>
      </c>
      <c r="G2" s="11" t="s">
        <v>2</v>
      </c>
      <c r="H2" s="11" t="s">
        <v>10</v>
      </c>
      <c r="I2" s="12" t="s">
        <v>11</v>
      </c>
      <c r="K2" s="22" t="s">
        <v>0</v>
      </c>
      <c r="L2" s="22" t="s">
        <v>2</v>
      </c>
      <c r="M2" s="22" t="s">
        <v>36</v>
      </c>
    </row>
    <row r="3" spans="1:13" ht="12.75">
      <c r="A3" s="3">
        <v>29</v>
      </c>
      <c r="B3" s="1"/>
      <c r="C3" s="1">
        <v>86.63333333333334</v>
      </c>
      <c r="D3" s="1"/>
      <c r="F3" s="3">
        <v>29</v>
      </c>
      <c r="G3" s="1"/>
      <c r="H3" s="1">
        <v>7.6</v>
      </c>
      <c r="I3" s="1"/>
      <c r="K3" s="3"/>
      <c r="L3" s="1"/>
      <c r="M3" s="1">
        <v>1009.8237453344522</v>
      </c>
    </row>
    <row r="4" spans="1:13" ht="12.75">
      <c r="A4" s="3">
        <v>30</v>
      </c>
      <c r="B4" s="1"/>
      <c r="C4" s="1">
        <v>97.16666666666669</v>
      </c>
      <c r="D4" s="1"/>
      <c r="F4" s="3">
        <v>30</v>
      </c>
      <c r="G4" s="1"/>
      <c r="H4" s="1">
        <v>0</v>
      </c>
      <c r="I4" s="1"/>
      <c r="K4" s="3"/>
      <c r="L4" s="1"/>
      <c r="M4" s="1">
        <v>1007.1919110855007</v>
      </c>
    </row>
    <row r="5" spans="1:13" ht="12.75">
      <c r="A5" s="3">
        <v>1</v>
      </c>
      <c r="B5" s="1">
        <f>AVERAGE(C3:C7)</f>
        <v>93.98333333333333</v>
      </c>
      <c r="C5" s="1">
        <v>91.55416666666667</v>
      </c>
      <c r="D5" s="1">
        <v>84.26302011888431</v>
      </c>
      <c r="F5" s="3">
        <v>1</v>
      </c>
      <c r="G5" s="1">
        <f>AVERAGE(H3:H7)</f>
        <v>2.2600000000000002</v>
      </c>
      <c r="H5" s="1">
        <v>0.5</v>
      </c>
      <c r="I5" s="1">
        <v>3.199620321379581</v>
      </c>
      <c r="K5" s="3">
        <v>1</v>
      </c>
      <c r="L5" s="1">
        <f>AVERAGE(M3:M7)</f>
        <v>1005.9698927378793</v>
      </c>
      <c r="M5" s="1">
        <v>1003.6449979954542</v>
      </c>
    </row>
    <row r="6" spans="1:13" ht="12.75">
      <c r="A6" s="3">
        <v>2</v>
      </c>
      <c r="B6" s="1">
        <f>AVERAGE(C4:C8)</f>
        <v>96.16</v>
      </c>
      <c r="C6" s="1">
        <v>98.67083333333335</v>
      </c>
      <c r="D6" s="1">
        <v>84.17948616826703</v>
      </c>
      <c r="F6" s="3">
        <v>2</v>
      </c>
      <c r="G6" s="1">
        <f>AVERAGE(H4:H8)</f>
        <v>0.78</v>
      </c>
      <c r="H6" s="1">
        <v>0</v>
      </c>
      <c r="I6" s="1">
        <v>3.2921154223006073</v>
      </c>
      <c r="K6" s="3">
        <v>2</v>
      </c>
      <c r="L6" s="1">
        <f>AVERAGE(M4:M8)</f>
        <v>1005.8748451169138</v>
      </c>
      <c r="M6" s="1">
        <v>1002.1106624228772</v>
      </c>
    </row>
    <row r="7" spans="1:13" ht="12.75">
      <c r="A7" s="3">
        <v>3</v>
      </c>
      <c r="B7" s="1">
        <f>AVERAGE(C5:C9)</f>
        <v>95.4975</v>
      </c>
      <c r="C7" s="1">
        <v>95.89166666666667</v>
      </c>
      <c r="D7" s="1">
        <v>84.10600803993293</v>
      </c>
      <c r="F7" s="3">
        <v>3</v>
      </c>
      <c r="G7" s="1">
        <f>AVERAGE(H5:H9)</f>
        <v>1.2</v>
      </c>
      <c r="H7" s="1">
        <v>3.2</v>
      </c>
      <c r="I7" s="1">
        <v>3.3833495002939444</v>
      </c>
      <c r="K7" s="3">
        <v>3</v>
      </c>
      <c r="L7" s="1">
        <f>AVERAGE(M5:M9)</f>
        <v>1007.6374837712943</v>
      </c>
      <c r="M7" s="1">
        <v>1007.0781468511123</v>
      </c>
    </row>
    <row r="8" spans="1:13" ht="12.75">
      <c r="A8" s="3">
        <v>4</v>
      </c>
      <c r="B8" s="1">
        <f>AVERAGE(C6:C10)</f>
        <v>95.03083333333333</v>
      </c>
      <c r="C8" s="1">
        <v>97.51666666666667</v>
      </c>
      <c r="D8" s="1">
        <v>84.05035779606766</v>
      </c>
      <c r="F8" s="3">
        <v>4</v>
      </c>
      <c r="G8" s="1">
        <f>AVERAGE(H6:H10)</f>
        <v>1.44</v>
      </c>
      <c r="H8" s="1">
        <v>0.2</v>
      </c>
      <c r="I8" s="1">
        <v>3.4667871840094064</v>
      </c>
      <c r="K8" s="3">
        <v>4</v>
      </c>
      <c r="L8" s="1">
        <f>AVERAGE(M6:M10)</f>
        <v>1010.2192185346427</v>
      </c>
      <c r="M8" s="1">
        <v>1009.3485072296249</v>
      </c>
    </row>
    <row r="9" spans="1:13" ht="12.75">
      <c r="A9" s="3">
        <v>5</v>
      </c>
      <c r="B9" s="1">
        <f aca="true" t="shared" si="0" ref="B9:B35">AVERAGE(C7:C11)</f>
        <v>91.41749999999999</v>
      </c>
      <c r="C9" s="1">
        <v>93.85416666666667</v>
      </c>
      <c r="D9" s="1">
        <v>84.01442062947723</v>
      </c>
      <c r="F9" s="3">
        <v>5</v>
      </c>
      <c r="G9" s="1">
        <f aca="true" t="shared" si="1" ref="G9:G35">AVERAGE(H7:H11)</f>
        <v>3.5799999999999996</v>
      </c>
      <c r="H9" s="1">
        <v>2.1</v>
      </c>
      <c r="I9" s="1">
        <v>3.539087301587302</v>
      </c>
      <c r="K9" s="3">
        <v>5</v>
      </c>
      <c r="L9" s="1">
        <f aca="true" t="shared" si="2" ref="L9:L35">AVERAGE(M7:M11)</f>
        <v>1012.4349216046303</v>
      </c>
      <c r="M9" s="1">
        <v>1016.0051043574032</v>
      </c>
    </row>
    <row r="10" spans="1:13" ht="12.75">
      <c r="A10" s="3">
        <v>6</v>
      </c>
      <c r="B10" s="1">
        <f t="shared" si="0"/>
        <v>89.39333333333333</v>
      </c>
      <c r="C10" s="1">
        <v>89.22083333333332</v>
      </c>
      <c r="D10" s="1">
        <v>84.00495160798658</v>
      </c>
      <c r="F10" s="3">
        <v>6</v>
      </c>
      <c r="G10" s="1">
        <f t="shared" si="1"/>
        <v>3.12</v>
      </c>
      <c r="H10" s="1">
        <v>1.7</v>
      </c>
      <c r="I10" s="1">
        <v>3.6023417597491676</v>
      </c>
      <c r="K10" s="3">
        <v>6</v>
      </c>
      <c r="L10" s="1">
        <f t="shared" si="2"/>
        <v>1012.6182960545215</v>
      </c>
      <c r="M10" s="1">
        <v>1016.5536718121961</v>
      </c>
    </row>
    <row r="11" spans="1:13" ht="12.75">
      <c r="A11" s="3">
        <v>7</v>
      </c>
      <c r="B11" s="1">
        <f t="shared" si="0"/>
        <v>88.94666666666666</v>
      </c>
      <c r="C11" s="1">
        <v>80.60416666666666</v>
      </c>
      <c r="D11" s="1">
        <v>84.01353414113703</v>
      </c>
      <c r="F11" s="3">
        <v>7</v>
      </c>
      <c r="G11" s="1">
        <f t="shared" si="1"/>
        <v>3.2</v>
      </c>
      <c r="H11" s="1">
        <v>10.7</v>
      </c>
      <c r="I11" s="1">
        <v>3.653266705859298</v>
      </c>
      <c r="K11" s="3">
        <v>7</v>
      </c>
      <c r="L11" s="1">
        <f t="shared" si="2"/>
        <v>1011.8029666142113</v>
      </c>
      <c r="M11" s="1">
        <v>1013.1891777728152</v>
      </c>
    </row>
    <row r="12" spans="1:13" ht="12.75">
      <c r="A12" s="3">
        <v>8</v>
      </c>
      <c r="B12" s="1">
        <f t="shared" si="0"/>
        <v>85.58166666666666</v>
      </c>
      <c r="C12" s="1">
        <v>85.77083333333333</v>
      </c>
      <c r="D12" s="1">
        <v>84.03713782197835</v>
      </c>
      <c r="F12" s="3">
        <v>8</v>
      </c>
      <c r="G12" s="1">
        <f t="shared" si="1"/>
        <v>3.28</v>
      </c>
      <c r="H12" s="1">
        <v>0.9</v>
      </c>
      <c r="I12" s="1">
        <v>3.690309131883206</v>
      </c>
      <c r="K12" s="3">
        <v>8</v>
      </c>
      <c r="L12" s="1">
        <f t="shared" si="2"/>
        <v>1008.6111171924352</v>
      </c>
      <c r="M12" s="1">
        <v>1007.9950191005678</v>
      </c>
    </row>
    <row r="13" spans="1:13" ht="12.75">
      <c r="A13" s="3">
        <v>9</v>
      </c>
      <c r="B13" s="1">
        <f t="shared" si="0"/>
        <v>81.255</v>
      </c>
      <c r="C13" s="1">
        <v>95.28333333333332</v>
      </c>
      <c r="D13" s="1">
        <v>84.07769871208656</v>
      </c>
      <c r="F13" s="3">
        <v>9</v>
      </c>
      <c r="G13" s="1">
        <f t="shared" si="1"/>
        <v>3.7</v>
      </c>
      <c r="H13" s="1">
        <v>0.6</v>
      </c>
      <c r="I13" s="1">
        <v>3.7176920438957475</v>
      </c>
      <c r="K13" s="3">
        <v>9</v>
      </c>
      <c r="L13" s="1">
        <f t="shared" si="2"/>
        <v>1007.4209950857345</v>
      </c>
      <c r="M13" s="1">
        <v>1005.271860028074</v>
      </c>
    </row>
    <row r="14" spans="1:13" ht="12.75">
      <c r="A14" s="3">
        <v>10</v>
      </c>
      <c r="B14" s="1">
        <f t="shared" si="0"/>
        <v>79.60166666666666</v>
      </c>
      <c r="C14" s="1">
        <v>77.02916666666667</v>
      </c>
      <c r="D14" s="1">
        <v>84.12873266270384</v>
      </c>
      <c r="F14" s="3">
        <v>10</v>
      </c>
      <c r="G14" s="1">
        <f t="shared" si="1"/>
        <v>1.5799999999999998</v>
      </c>
      <c r="H14" s="1">
        <v>2.5</v>
      </c>
      <c r="I14" s="1">
        <v>3.7400352733686066</v>
      </c>
      <c r="K14" s="3">
        <v>10</v>
      </c>
      <c r="L14" s="1">
        <f t="shared" si="2"/>
        <v>1007.5453123328759</v>
      </c>
      <c r="M14" s="1">
        <v>1000.0458572485232</v>
      </c>
    </row>
    <row r="15" spans="1:13" ht="12.75">
      <c r="A15" s="3">
        <v>11</v>
      </c>
      <c r="B15" s="1">
        <f t="shared" si="0"/>
        <v>77.45333333333333</v>
      </c>
      <c r="C15" s="1">
        <v>67.5875</v>
      </c>
      <c r="D15" s="1">
        <v>84.18486473098612</v>
      </c>
      <c r="F15" s="3">
        <v>11</v>
      </c>
      <c r="G15" s="1">
        <f t="shared" si="1"/>
        <v>2.2</v>
      </c>
      <c r="H15" s="1">
        <v>3.8</v>
      </c>
      <c r="I15" s="1">
        <v>3.7615079365079365</v>
      </c>
      <c r="K15" s="3">
        <v>11</v>
      </c>
      <c r="L15" s="1">
        <f t="shared" si="2"/>
        <v>1007.6101607108078</v>
      </c>
      <c r="M15" s="1">
        <v>1010.6030612786926</v>
      </c>
    </row>
    <row r="16" spans="1:13" ht="12.75">
      <c r="A16" s="3">
        <v>12</v>
      </c>
      <c r="B16" s="1">
        <f t="shared" si="0"/>
        <v>71.74000000000001</v>
      </c>
      <c r="C16" s="1">
        <v>72.3375</v>
      </c>
      <c r="D16" s="1">
        <v>84.23185451912816</v>
      </c>
      <c r="F16" s="3">
        <v>12</v>
      </c>
      <c r="G16" s="1">
        <f t="shared" si="1"/>
        <v>3.4199999999999995</v>
      </c>
      <c r="H16" s="1">
        <v>0.1</v>
      </c>
      <c r="I16" s="1">
        <v>3.7900058788947684</v>
      </c>
      <c r="K16" s="3">
        <v>12</v>
      </c>
      <c r="L16" s="1">
        <f t="shared" si="2"/>
        <v>1009.161584793325</v>
      </c>
      <c r="M16" s="1">
        <v>1013.8107640085223</v>
      </c>
    </row>
    <row r="17" spans="1:13" ht="12.75">
      <c r="A17" s="3">
        <v>13</v>
      </c>
      <c r="B17" s="1">
        <f t="shared" si="0"/>
        <v>71.11666666666667</v>
      </c>
      <c r="C17" s="1">
        <v>75.02916666666667</v>
      </c>
      <c r="D17" s="1">
        <v>84.26725746837371</v>
      </c>
      <c r="F17" s="3">
        <v>13</v>
      </c>
      <c r="G17" s="1">
        <f t="shared" si="1"/>
        <v>5.0600000000000005</v>
      </c>
      <c r="H17" s="1">
        <v>4</v>
      </c>
      <c r="I17" s="1">
        <v>3.8278267685675087</v>
      </c>
      <c r="K17" s="3">
        <v>13</v>
      </c>
      <c r="L17" s="1">
        <f t="shared" si="2"/>
        <v>1010.3338613025905</v>
      </c>
      <c r="M17" s="1">
        <v>1008.3192609902267</v>
      </c>
    </row>
    <row r="18" spans="1:13" ht="12.75">
      <c r="A18" s="3">
        <v>14</v>
      </c>
      <c r="B18" s="1">
        <f t="shared" si="0"/>
        <v>71.52833333333334</v>
      </c>
      <c r="C18" s="1">
        <v>66.71666666666667</v>
      </c>
      <c r="D18" s="1">
        <v>84.28838420210333</v>
      </c>
      <c r="F18" s="3">
        <v>14</v>
      </c>
      <c r="G18" s="1">
        <f t="shared" si="1"/>
        <v>6.4</v>
      </c>
      <c r="H18" s="1">
        <v>6.7</v>
      </c>
      <c r="I18" s="1">
        <v>3.8791201254164216</v>
      </c>
      <c r="K18" s="3">
        <v>14</v>
      </c>
      <c r="L18" s="1">
        <f t="shared" si="2"/>
        <v>1009.8125373047293</v>
      </c>
      <c r="M18" s="1">
        <v>1013.0289804406606</v>
      </c>
    </row>
    <row r="19" spans="1:13" ht="12.75">
      <c r="A19" s="3">
        <v>15</v>
      </c>
      <c r="B19" s="1">
        <f t="shared" si="0"/>
        <v>74.615</v>
      </c>
      <c r="C19" s="1">
        <v>73.9125</v>
      </c>
      <c r="D19" s="1">
        <v>84.28532083523852</v>
      </c>
      <c r="F19" s="3">
        <v>15</v>
      </c>
      <c r="G19" s="1">
        <f t="shared" si="1"/>
        <v>7.58</v>
      </c>
      <c r="H19" s="1">
        <v>10.7</v>
      </c>
      <c r="I19" s="1">
        <v>3.9482363315696642</v>
      </c>
      <c r="K19" s="3">
        <v>15</v>
      </c>
      <c r="L19" s="1">
        <f t="shared" si="2"/>
        <v>1008.9639014551282</v>
      </c>
      <c r="M19" s="1">
        <v>1005.9072397948503</v>
      </c>
    </row>
    <row r="20" spans="1:13" ht="12.75">
      <c r="A20" s="3">
        <v>16</v>
      </c>
      <c r="B20" s="1">
        <f t="shared" si="0"/>
        <v>77.98583333333333</v>
      </c>
      <c r="C20" s="1">
        <v>69.64583333333334</v>
      </c>
      <c r="D20" s="1">
        <v>84.26037722908092</v>
      </c>
      <c r="F20" s="3">
        <v>16</v>
      </c>
      <c r="G20" s="1">
        <f t="shared" si="1"/>
        <v>7.159999999999999</v>
      </c>
      <c r="H20" s="1">
        <v>10.5</v>
      </c>
      <c r="I20" s="1">
        <v>4.035268469527728</v>
      </c>
      <c r="K20" s="3">
        <v>16</v>
      </c>
      <c r="L20" s="1">
        <f t="shared" si="2"/>
        <v>1008.8744642634235</v>
      </c>
      <c r="M20" s="1">
        <v>1007.9964412893861</v>
      </c>
    </row>
    <row r="21" spans="1:13" ht="12.75">
      <c r="A21" s="3">
        <v>17</v>
      </c>
      <c r="B21" s="1">
        <f t="shared" si="0"/>
        <v>81.4675</v>
      </c>
      <c r="C21" s="1">
        <v>87.77083333333333</v>
      </c>
      <c r="D21" s="1">
        <v>84.2082194025301</v>
      </c>
      <c r="F21" s="3">
        <v>17</v>
      </c>
      <c r="G21" s="1">
        <f t="shared" si="1"/>
        <v>6.24</v>
      </c>
      <c r="H21" s="1">
        <v>6</v>
      </c>
      <c r="I21" s="1">
        <v>4.141593180482069</v>
      </c>
      <c r="K21" s="3">
        <v>17</v>
      </c>
      <c r="L21" s="1">
        <f t="shared" si="2"/>
        <v>1006.68662307193</v>
      </c>
      <c r="M21" s="1">
        <v>1009.5675847605172</v>
      </c>
    </row>
    <row r="22" spans="1:13" ht="12.75">
      <c r="A22" s="3">
        <v>18</v>
      </c>
      <c r="B22" s="1">
        <f t="shared" si="0"/>
        <v>82.71333333333334</v>
      </c>
      <c r="C22" s="1">
        <v>91.88333333333333</v>
      </c>
      <c r="D22" s="1">
        <v>84.11635249961894</v>
      </c>
      <c r="F22" s="3">
        <v>18</v>
      </c>
      <c r="G22" s="1">
        <f t="shared" si="1"/>
        <v>5.86</v>
      </c>
      <c r="H22" s="1">
        <v>1.9</v>
      </c>
      <c r="I22" s="1">
        <v>4.265539878502841</v>
      </c>
      <c r="K22" s="3">
        <v>18</v>
      </c>
      <c r="L22" s="1">
        <f t="shared" si="2"/>
        <v>1007.077055546171</v>
      </c>
      <c r="M22" s="1">
        <v>1007.872075031704</v>
      </c>
    </row>
    <row r="23" spans="1:13" ht="12.75">
      <c r="A23" s="3">
        <v>19</v>
      </c>
      <c r="B23" s="1">
        <f t="shared" si="0"/>
        <v>87.49833333333332</v>
      </c>
      <c r="C23" s="1">
        <v>84.125</v>
      </c>
      <c r="D23" s="1">
        <v>83.98316034141138</v>
      </c>
      <c r="F23" s="3">
        <v>19</v>
      </c>
      <c r="G23" s="1">
        <f t="shared" si="1"/>
        <v>3.7600000000000002</v>
      </c>
      <c r="H23" s="1">
        <v>2.1</v>
      </c>
      <c r="I23" s="1">
        <v>4.406799921614736</v>
      </c>
      <c r="K23" s="3">
        <v>19</v>
      </c>
      <c r="L23" s="1">
        <f t="shared" si="2"/>
        <v>1006.1632561694154</v>
      </c>
      <c r="M23" s="1">
        <v>1002.0897744831926</v>
      </c>
    </row>
    <row r="24" spans="1:13" ht="12.75">
      <c r="A24" s="3">
        <v>20</v>
      </c>
      <c r="B24" s="1">
        <f t="shared" si="0"/>
        <v>89.85083333333333</v>
      </c>
      <c r="C24" s="1">
        <v>80.14166666666667</v>
      </c>
      <c r="D24" s="1">
        <v>83.81327446273434</v>
      </c>
      <c r="F24" s="3">
        <v>20</v>
      </c>
      <c r="G24" s="1">
        <f t="shared" si="1"/>
        <v>2.58</v>
      </c>
      <c r="H24" s="1">
        <v>8.8</v>
      </c>
      <c r="I24" s="1">
        <v>4.560611405055848</v>
      </c>
      <c r="K24" s="3">
        <v>20</v>
      </c>
      <c r="L24" s="1">
        <f t="shared" si="2"/>
        <v>1004.357582737558</v>
      </c>
      <c r="M24" s="1">
        <v>1007.8594021660546</v>
      </c>
    </row>
    <row r="25" spans="1:13" ht="12.75">
      <c r="A25" s="3">
        <v>21</v>
      </c>
      <c r="B25" s="1">
        <f t="shared" si="0"/>
        <v>91.15</v>
      </c>
      <c r="C25" s="1">
        <v>93.57083333333334</v>
      </c>
      <c r="D25" s="1">
        <v>83.62165047248897</v>
      </c>
      <c r="F25" s="3">
        <v>21</v>
      </c>
      <c r="G25" s="1">
        <f t="shared" si="1"/>
        <v>2.7199999999999998</v>
      </c>
      <c r="H25" s="1">
        <v>0</v>
      </c>
      <c r="I25" s="1">
        <v>4.717499510092101</v>
      </c>
      <c r="K25" s="3">
        <v>21</v>
      </c>
      <c r="L25" s="1">
        <f t="shared" si="2"/>
        <v>1004.3647907029748</v>
      </c>
      <c r="M25" s="1">
        <v>1003.4274444056085</v>
      </c>
    </row>
    <row r="26" spans="1:13" ht="12.75">
      <c r="A26" s="3">
        <v>22</v>
      </c>
      <c r="B26" s="1">
        <f t="shared" si="0"/>
        <v>93.84666666666666</v>
      </c>
      <c r="C26" s="1">
        <v>99.53333333333335</v>
      </c>
      <c r="D26" s="1">
        <v>83.41009144947418</v>
      </c>
      <c r="F26" s="3">
        <v>22</v>
      </c>
      <c r="G26" s="1">
        <f t="shared" si="1"/>
        <v>2.6399999999999997</v>
      </c>
      <c r="H26" s="1">
        <v>0.1</v>
      </c>
      <c r="I26" s="1">
        <v>4.874755046051342</v>
      </c>
      <c r="K26" s="3">
        <v>22</v>
      </c>
      <c r="L26" s="1">
        <f t="shared" si="2"/>
        <v>1005.8433393178715</v>
      </c>
      <c r="M26" s="1">
        <v>1000.5392176012305</v>
      </c>
    </row>
    <row r="27" spans="1:13" ht="12.75">
      <c r="A27" s="3">
        <v>23</v>
      </c>
      <c r="B27" s="1">
        <f t="shared" si="0"/>
        <v>95.1675</v>
      </c>
      <c r="C27" s="1">
        <v>98.37916666666666</v>
      </c>
      <c r="D27" s="1">
        <v>83.17413923182443</v>
      </c>
      <c r="F27" s="3">
        <v>23</v>
      </c>
      <c r="G27" s="1">
        <f t="shared" si="1"/>
        <v>1.6600000000000001</v>
      </c>
      <c r="H27" s="1">
        <v>2.6</v>
      </c>
      <c r="I27" s="1">
        <v>5.030109739368998</v>
      </c>
      <c r="K27" s="3">
        <v>23</v>
      </c>
      <c r="L27" s="1">
        <f t="shared" si="2"/>
        <v>1005.6935248387668</v>
      </c>
      <c r="M27" s="1">
        <v>1007.9081148587883</v>
      </c>
    </row>
    <row r="28" spans="1:13" ht="12.75">
      <c r="A28" s="3">
        <v>24</v>
      </c>
      <c r="B28" s="1">
        <f t="shared" si="0"/>
        <v>93.82166666666667</v>
      </c>
      <c r="C28" s="1">
        <v>97.60833333333335</v>
      </c>
      <c r="D28" s="1">
        <v>82.9200925925926</v>
      </c>
      <c r="F28" s="3">
        <v>24</v>
      </c>
      <c r="G28" s="1">
        <f t="shared" si="1"/>
        <v>4.0600000000000005</v>
      </c>
      <c r="H28" s="1">
        <v>1.7</v>
      </c>
      <c r="I28" s="1">
        <v>5.176430531060161</v>
      </c>
      <c r="K28" s="3">
        <v>24</v>
      </c>
      <c r="L28" s="1">
        <f t="shared" si="2"/>
        <v>1006.4591488816129</v>
      </c>
      <c r="M28" s="1">
        <v>1009.4825175576757</v>
      </c>
    </row>
    <row r="29" spans="1:13" ht="12.75">
      <c r="A29" s="3">
        <v>25</v>
      </c>
      <c r="B29" s="1">
        <f t="shared" si="0"/>
        <v>92.27833333333334</v>
      </c>
      <c r="C29" s="1">
        <v>86.74583333333334</v>
      </c>
      <c r="D29" s="1">
        <v>82.65444539704315</v>
      </c>
      <c r="F29" s="3">
        <v>25</v>
      </c>
      <c r="G29" s="1">
        <f t="shared" si="1"/>
        <v>5.04</v>
      </c>
      <c r="H29" s="1">
        <v>3.9</v>
      </c>
      <c r="I29" s="1">
        <v>5.314300411522634</v>
      </c>
      <c r="K29" s="3">
        <v>25</v>
      </c>
      <c r="L29" s="1">
        <f t="shared" si="2"/>
        <v>1007.8522576575918</v>
      </c>
      <c r="M29" s="1">
        <v>1007.1103297705317</v>
      </c>
    </row>
    <row r="30" spans="1:13" ht="12.75">
      <c r="A30" s="3">
        <v>26</v>
      </c>
      <c r="B30" s="1">
        <f t="shared" si="0"/>
        <v>91.54333333333332</v>
      </c>
      <c r="C30" s="1">
        <v>86.84166666666665</v>
      </c>
      <c r="D30" s="1">
        <v>82.38967992684042</v>
      </c>
      <c r="F30" s="3">
        <v>26</v>
      </c>
      <c r="G30" s="1">
        <f t="shared" si="1"/>
        <v>4.8</v>
      </c>
      <c r="H30" s="1">
        <v>12</v>
      </c>
      <c r="I30" s="1">
        <v>5.439711934156378</v>
      </c>
      <c r="K30" s="3">
        <v>26</v>
      </c>
      <c r="L30" s="1">
        <f t="shared" si="2"/>
        <v>1007.9787135810056</v>
      </c>
      <c r="M30" s="1">
        <v>1007.2555646198385</v>
      </c>
    </row>
    <row r="31" spans="1:13" ht="12.75">
      <c r="A31" s="3">
        <v>27</v>
      </c>
      <c r="B31" s="1">
        <f t="shared" si="0"/>
        <v>90.87083333333332</v>
      </c>
      <c r="C31" s="1">
        <v>91.81666666666666</v>
      </c>
      <c r="D31" s="1">
        <v>82.14134525986893</v>
      </c>
      <c r="F31" s="3">
        <v>27</v>
      </c>
      <c r="G31" s="1">
        <f t="shared" si="1"/>
        <v>4.819999999999999</v>
      </c>
      <c r="H31" s="1">
        <v>5</v>
      </c>
      <c r="I31" s="1">
        <v>5.550112678816382</v>
      </c>
      <c r="K31" s="3">
        <v>27</v>
      </c>
      <c r="L31" s="1">
        <f t="shared" si="2"/>
        <v>1007.5073197010937</v>
      </c>
      <c r="M31" s="1">
        <v>1007.504761481125</v>
      </c>
    </row>
    <row r="32" spans="1:13" ht="12.75">
      <c r="A32" s="3">
        <v>28</v>
      </c>
      <c r="B32" s="1">
        <f t="shared" si="0"/>
        <v>92.0225</v>
      </c>
      <c r="C32" s="1">
        <v>94.70416666666667</v>
      </c>
      <c r="D32" s="1">
        <v>81.91778120713305</v>
      </c>
      <c r="F32" s="3">
        <v>28</v>
      </c>
      <c r="G32" s="1">
        <f t="shared" si="1"/>
        <v>4.74</v>
      </c>
      <c r="H32" s="1">
        <v>1.4</v>
      </c>
      <c r="I32" s="1">
        <v>5.64095630021556</v>
      </c>
      <c r="K32" s="3">
        <v>28</v>
      </c>
      <c r="L32" s="1">
        <f t="shared" si="2"/>
        <v>1007.5410620790756</v>
      </c>
      <c r="M32" s="1">
        <v>1008.5403944758572</v>
      </c>
    </row>
    <row r="33" spans="1:13" ht="12.75">
      <c r="A33" s="3">
        <v>29</v>
      </c>
      <c r="B33" s="1">
        <f t="shared" si="0"/>
        <v>92.10166666666666</v>
      </c>
      <c r="C33" s="1">
        <v>94.24583333333334</v>
      </c>
      <c r="D33" s="1">
        <v>81.71753791342783</v>
      </c>
      <c r="F33" s="3">
        <v>29</v>
      </c>
      <c r="G33" s="1">
        <f t="shared" si="1"/>
        <v>3.2</v>
      </c>
      <c r="H33" s="1">
        <v>1.8</v>
      </c>
      <c r="I33" s="1">
        <v>5.718229472859101</v>
      </c>
      <c r="K33" s="3">
        <v>29</v>
      </c>
      <c r="L33" s="1">
        <f t="shared" si="2"/>
        <v>1008.2540079858816</v>
      </c>
      <c r="M33" s="1">
        <v>1007.1255481581156</v>
      </c>
    </row>
    <row r="34" spans="1:13" ht="12.75">
      <c r="A34" s="3">
        <v>30</v>
      </c>
      <c r="B34" s="1">
        <f t="shared" si="0"/>
        <v>91.28999999999999</v>
      </c>
      <c r="C34" s="1">
        <v>92.50416666666666</v>
      </c>
      <c r="D34" s="1">
        <v>81.53401748971193</v>
      </c>
      <c r="F34" s="3">
        <v>30</v>
      </c>
      <c r="G34" s="1">
        <f t="shared" si="1"/>
        <v>3.4799999999999995</v>
      </c>
      <c r="H34" s="1">
        <v>3.5</v>
      </c>
      <c r="I34" s="1">
        <v>5.789947089947088</v>
      </c>
      <c r="K34" s="3">
        <v>30</v>
      </c>
      <c r="L34" s="1">
        <f t="shared" si="2"/>
        <v>1008.6129514720312</v>
      </c>
      <c r="M34" s="1">
        <v>1007.2790416604412</v>
      </c>
    </row>
    <row r="35" spans="1:13" ht="12.75">
      <c r="A35" s="3">
        <v>31</v>
      </c>
      <c r="B35" s="1">
        <f t="shared" si="0"/>
        <v>91.3225</v>
      </c>
      <c r="C35" s="1">
        <v>87.2375</v>
      </c>
      <c r="D35" s="1">
        <v>81.36836629324799</v>
      </c>
      <c r="F35" s="3">
        <v>31</v>
      </c>
      <c r="G35" s="1">
        <f t="shared" si="1"/>
        <v>3.2</v>
      </c>
      <c r="H35" s="1">
        <v>4.3</v>
      </c>
      <c r="I35" s="1">
        <v>5.857965902410346</v>
      </c>
      <c r="K35" s="3">
        <v>31</v>
      </c>
      <c r="L35" s="1">
        <f t="shared" si="2"/>
        <v>1008.586530762992</v>
      </c>
      <c r="M35" s="1">
        <v>1010.8202941538693</v>
      </c>
    </row>
    <row r="36" spans="1:13" ht="12.75">
      <c r="A36" s="3"/>
      <c r="B36" s="1"/>
      <c r="C36" s="1">
        <v>87.75833333333333</v>
      </c>
      <c r="D36" s="1"/>
      <c r="F36" s="3"/>
      <c r="G36" s="1"/>
      <c r="H36" s="1">
        <v>6.4</v>
      </c>
      <c r="I36" s="1"/>
      <c r="K36" s="3"/>
      <c r="L36" s="1"/>
      <c r="M36" s="1">
        <v>1009.2994789118728</v>
      </c>
    </row>
    <row r="37" spans="1:13" ht="13.5" thickBot="1">
      <c r="A37" s="4"/>
      <c r="B37" s="2"/>
      <c r="C37" s="2">
        <v>94.86666666666667</v>
      </c>
      <c r="D37" s="2"/>
      <c r="F37" s="4"/>
      <c r="G37" s="2"/>
      <c r="H37" s="2">
        <v>0</v>
      </c>
      <c r="I37" s="2"/>
      <c r="K37" s="4"/>
      <c r="L37" s="2"/>
      <c r="M37" s="2">
        <v>1008.4082909306608</v>
      </c>
    </row>
    <row r="38" spans="1:11" ht="12">
      <c r="A38" t="s">
        <v>12</v>
      </c>
      <c r="F38" t="s">
        <v>12</v>
      </c>
      <c r="K38" t="s">
        <v>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1" width="2.7109375" style="0" customWidth="1"/>
    <col min="12" max="12" width="8.7109375" style="0" customWidth="1"/>
    <col min="13" max="15" width="9.7109375" style="0" customWidth="1"/>
    <col min="16" max="16" width="2.7109375" style="0" customWidth="1"/>
    <col min="17" max="17" width="8.7109375" style="0" customWidth="1"/>
    <col min="18" max="19" width="9.7109375" style="0" customWidth="1"/>
    <col min="21" max="21" width="2.7109375" style="0" customWidth="1"/>
    <col min="22" max="22" width="8.7109375" style="0" customWidth="1"/>
    <col min="23" max="24" width="9.7109375" style="0" customWidth="1"/>
  </cols>
  <sheetData>
    <row r="1" spans="1:22" ht="12.75" thickBot="1">
      <c r="A1" t="s">
        <v>45</v>
      </c>
      <c r="F1" t="s">
        <v>46</v>
      </c>
      <c r="L1" t="s">
        <v>46</v>
      </c>
      <c r="Q1" t="s">
        <v>39</v>
      </c>
      <c r="V1" t="s">
        <v>40</v>
      </c>
    </row>
    <row r="2" spans="1:25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34</v>
      </c>
      <c r="I2" s="6" t="s">
        <v>35</v>
      </c>
      <c r="L2" s="8" t="s">
        <v>0</v>
      </c>
      <c r="M2" s="8" t="s">
        <v>2</v>
      </c>
      <c r="N2" s="8" t="s">
        <v>37</v>
      </c>
      <c r="O2" s="9" t="s">
        <v>38</v>
      </c>
      <c r="Q2" s="7" t="s">
        <v>0</v>
      </c>
      <c r="R2" s="7" t="s">
        <v>2</v>
      </c>
      <c r="S2" s="7" t="s">
        <v>5</v>
      </c>
      <c r="T2" s="10" t="s">
        <v>6</v>
      </c>
      <c r="V2" s="11" t="s">
        <v>0</v>
      </c>
      <c r="W2" s="11" t="s">
        <v>2</v>
      </c>
      <c r="X2" s="11" t="s">
        <v>8</v>
      </c>
      <c r="Y2" s="12" t="s">
        <v>7</v>
      </c>
    </row>
    <row r="3" spans="1:25" ht="12.75">
      <c r="A3" s="3">
        <v>30</v>
      </c>
      <c r="B3" s="1"/>
      <c r="C3" s="1">
        <v>21.4375</v>
      </c>
      <c r="D3" s="1"/>
      <c r="F3" s="3">
        <v>30</v>
      </c>
      <c r="G3" s="1"/>
      <c r="H3" s="1">
        <v>25.7</v>
      </c>
      <c r="I3" s="1"/>
      <c r="L3" s="3">
        <v>30</v>
      </c>
      <c r="M3" s="1"/>
      <c r="N3" s="1">
        <v>17.2</v>
      </c>
      <c r="O3" s="1"/>
      <c r="Q3" s="3">
        <v>30</v>
      </c>
      <c r="R3" s="1"/>
      <c r="S3" s="1">
        <v>16.1</v>
      </c>
      <c r="T3" s="1"/>
      <c r="V3" s="3">
        <v>30</v>
      </c>
      <c r="W3" s="1"/>
      <c r="X3" s="1">
        <v>-5.1</v>
      </c>
      <c r="Y3" s="1"/>
    </row>
    <row r="4" spans="1:25" ht="12.75">
      <c r="A4" s="3">
        <v>31</v>
      </c>
      <c r="B4" s="1"/>
      <c r="C4" s="1">
        <v>19.8875</v>
      </c>
      <c r="D4" s="1"/>
      <c r="F4" s="3">
        <v>31</v>
      </c>
      <c r="G4" s="1"/>
      <c r="H4" s="1">
        <v>21.3</v>
      </c>
      <c r="I4" s="1"/>
      <c r="L4" s="3">
        <v>31</v>
      </c>
      <c r="M4" s="1"/>
      <c r="N4" s="1">
        <v>18.5</v>
      </c>
      <c r="O4" s="1"/>
      <c r="Q4" s="3">
        <v>31</v>
      </c>
      <c r="R4" s="1"/>
      <c r="S4" s="1">
        <v>16.6</v>
      </c>
      <c r="T4" s="1"/>
      <c r="V4" s="3">
        <v>31</v>
      </c>
      <c r="W4" s="1"/>
      <c r="X4" s="1">
        <v>-4.6</v>
      </c>
      <c r="Y4" s="1"/>
    </row>
    <row r="5" spans="1:25" ht="12.75">
      <c r="A5" s="3">
        <v>1</v>
      </c>
      <c r="B5" s="1">
        <f aca="true" t="shared" si="0" ref="B5:B35">AVERAGE(C3:C7)</f>
        <v>20.18</v>
      </c>
      <c r="C5" s="1">
        <v>21.004166666666666</v>
      </c>
      <c r="D5" s="1">
        <v>20.504876962353293</v>
      </c>
      <c r="F5" s="3">
        <v>1</v>
      </c>
      <c r="G5" s="1">
        <f aca="true" t="shared" si="1" ref="G5:G35">AVERAGE(H3:H7)</f>
        <v>22.96</v>
      </c>
      <c r="H5" s="1">
        <v>25.2</v>
      </c>
      <c r="I5" s="1">
        <v>23.696780978509373</v>
      </c>
      <c r="L5" s="3">
        <v>1</v>
      </c>
      <c r="M5" s="1">
        <f aca="true" t="shared" si="2" ref="M5:M35">AVERAGE(N3:N7)</f>
        <v>18.16</v>
      </c>
      <c r="N5" s="1">
        <v>19.4</v>
      </c>
      <c r="O5" s="1">
        <v>17.840438957475993</v>
      </c>
      <c r="Q5" s="3">
        <v>1</v>
      </c>
      <c r="R5" s="1">
        <f aca="true" t="shared" si="3" ref="R5:R12">AVERAGE(S3:S7)</f>
        <v>15.820000000000002</v>
      </c>
      <c r="S5" s="1">
        <v>16</v>
      </c>
      <c r="T5" s="1">
        <v>15.1</v>
      </c>
      <c r="V5" s="3">
        <v>1</v>
      </c>
      <c r="W5" s="1">
        <f aca="true" t="shared" si="4" ref="W5:W12">AVERAGE(X3:X7)</f>
        <v>-5.4</v>
      </c>
      <c r="X5" s="1">
        <v>-3.4</v>
      </c>
      <c r="Y5" s="1">
        <v>-6.8</v>
      </c>
    </row>
    <row r="6" spans="1:25" ht="12.75">
      <c r="A6" s="3">
        <v>2</v>
      </c>
      <c r="B6" s="1">
        <f t="shared" si="0"/>
        <v>19.905833333333334</v>
      </c>
      <c r="C6" s="1">
        <v>19.1875</v>
      </c>
      <c r="D6" s="1">
        <v>20.677119798811155</v>
      </c>
      <c r="F6" s="3">
        <v>2</v>
      </c>
      <c r="G6" s="1">
        <f t="shared" si="1"/>
        <v>22.279999999999998</v>
      </c>
      <c r="H6" s="1">
        <v>21</v>
      </c>
      <c r="I6" s="1">
        <v>23.90344307270233</v>
      </c>
      <c r="L6" s="3">
        <v>2</v>
      </c>
      <c r="M6" s="1">
        <f t="shared" si="2"/>
        <v>18.5</v>
      </c>
      <c r="N6" s="1">
        <v>17.9</v>
      </c>
      <c r="O6" s="1">
        <v>17.98093278463649</v>
      </c>
      <c r="Q6" s="3">
        <v>2</v>
      </c>
      <c r="R6" s="1">
        <f t="shared" si="3"/>
        <v>15.26</v>
      </c>
      <c r="S6" s="1">
        <v>16.5</v>
      </c>
      <c r="T6" s="1">
        <v>15.3</v>
      </c>
      <c r="V6" s="3">
        <v>2</v>
      </c>
      <c r="W6" s="1">
        <f t="shared" si="4"/>
        <v>-5.859999999999999</v>
      </c>
      <c r="X6" s="1">
        <v>-5.5</v>
      </c>
      <c r="Y6" s="1">
        <v>-6.7</v>
      </c>
    </row>
    <row r="7" spans="1:25" ht="12.75">
      <c r="A7" s="3">
        <v>3</v>
      </c>
      <c r="B7" s="1">
        <f t="shared" si="0"/>
        <v>19.99583333333333</v>
      </c>
      <c r="C7" s="1">
        <v>19.383333333333336</v>
      </c>
      <c r="D7" s="1">
        <v>20.85604279073312</v>
      </c>
      <c r="F7" s="3">
        <v>3</v>
      </c>
      <c r="G7" s="1">
        <f t="shared" si="1"/>
        <v>22.640000000000004</v>
      </c>
      <c r="H7" s="1">
        <v>21.6</v>
      </c>
      <c r="I7" s="1">
        <v>24.115578417924095</v>
      </c>
      <c r="L7" s="3">
        <v>3</v>
      </c>
      <c r="M7" s="1">
        <f t="shared" si="2"/>
        <v>18.48</v>
      </c>
      <c r="N7" s="1">
        <v>17.8</v>
      </c>
      <c r="O7" s="1">
        <v>18.12866941015089</v>
      </c>
      <c r="Q7" s="3">
        <v>3</v>
      </c>
      <c r="R7" s="1">
        <f t="shared" si="3"/>
        <v>14.7</v>
      </c>
      <c r="S7" s="1">
        <v>13.9</v>
      </c>
      <c r="T7" s="1">
        <v>15.4</v>
      </c>
      <c r="V7" s="3">
        <v>3</v>
      </c>
      <c r="W7" s="1">
        <f t="shared" si="4"/>
        <v>-6.860000000000001</v>
      </c>
      <c r="X7" s="1">
        <v>-8.4</v>
      </c>
      <c r="Y7" s="1">
        <v>-6.7</v>
      </c>
    </row>
    <row r="8" spans="1:25" ht="12.75">
      <c r="A8" s="3">
        <v>4</v>
      </c>
      <c r="B8" s="1">
        <f t="shared" si="0"/>
        <v>20.399166666666666</v>
      </c>
      <c r="C8" s="1">
        <v>20.066666666666666</v>
      </c>
      <c r="D8" s="1">
        <v>21.038324836153027</v>
      </c>
      <c r="F8" s="3">
        <v>4</v>
      </c>
      <c r="G8" s="1">
        <f t="shared" si="1"/>
        <v>23.1</v>
      </c>
      <c r="H8" s="1">
        <v>22.3</v>
      </c>
      <c r="I8" s="1">
        <v>24.328033836305437</v>
      </c>
      <c r="L8" s="3">
        <v>4</v>
      </c>
      <c r="M8" s="1">
        <f t="shared" si="2"/>
        <v>18.46</v>
      </c>
      <c r="N8" s="1">
        <v>18.9</v>
      </c>
      <c r="O8" s="1">
        <v>18.283145861911294</v>
      </c>
      <c r="Q8" s="3">
        <v>4</v>
      </c>
      <c r="R8" s="1">
        <f t="shared" si="3"/>
        <v>14.64</v>
      </c>
      <c r="S8" s="1">
        <v>13.3</v>
      </c>
      <c r="T8" s="1">
        <v>15.6</v>
      </c>
      <c r="V8" s="3">
        <v>4</v>
      </c>
      <c r="W8" s="1">
        <f t="shared" si="4"/>
        <v>-7.94</v>
      </c>
      <c r="X8" s="1">
        <v>-7.4</v>
      </c>
      <c r="Y8" s="1">
        <v>-6.6</v>
      </c>
    </row>
    <row r="9" spans="1:25" ht="12.75">
      <c r="A9" s="3">
        <v>5</v>
      </c>
      <c r="B9" s="1">
        <f t="shared" si="0"/>
        <v>21.77166666666667</v>
      </c>
      <c r="C9" s="1">
        <v>20.3375</v>
      </c>
      <c r="D9" s="1">
        <v>21.219932594116752</v>
      </c>
      <c r="F9" s="3">
        <v>5</v>
      </c>
      <c r="G9" s="1">
        <f t="shared" si="1"/>
        <v>25</v>
      </c>
      <c r="H9" s="1">
        <v>23.1</v>
      </c>
      <c r="I9" s="1">
        <v>24.535697302240507</v>
      </c>
      <c r="L9" s="3">
        <v>5</v>
      </c>
      <c r="M9" s="1">
        <f t="shared" si="2"/>
        <v>19.2</v>
      </c>
      <c r="N9" s="1">
        <v>18.4</v>
      </c>
      <c r="O9" s="1">
        <v>18.441623228166435</v>
      </c>
      <c r="Q9" s="3">
        <v>5</v>
      </c>
      <c r="R9" s="1">
        <f t="shared" si="3"/>
        <v>15.060000000000002</v>
      </c>
      <c r="S9" s="1">
        <v>13.8</v>
      </c>
      <c r="T9" s="1">
        <v>15.8</v>
      </c>
      <c r="V9" s="3">
        <v>5</v>
      </c>
      <c r="W9" s="1">
        <f t="shared" si="4"/>
        <v>-8.38</v>
      </c>
      <c r="X9" s="1">
        <v>-9.6</v>
      </c>
      <c r="Y9" s="1">
        <v>-6.5</v>
      </c>
    </row>
    <row r="10" spans="1:25" ht="12.75">
      <c r="A10" s="3">
        <v>6</v>
      </c>
      <c r="B10" s="1">
        <f t="shared" si="0"/>
        <v>23.03333333333333</v>
      </c>
      <c r="C10" s="1">
        <v>23.020833333333332</v>
      </c>
      <c r="D10" s="1">
        <v>21.395659388812682</v>
      </c>
      <c r="F10" s="3">
        <v>6</v>
      </c>
      <c r="G10" s="1">
        <f t="shared" si="1"/>
        <v>26.340000000000003</v>
      </c>
      <c r="H10" s="1">
        <v>27.5</v>
      </c>
      <c r="I10" s="1">
        <v>24.73087334247828</v>
      </c>
      <c r="L10" s="3">
        <v>6</v>
      </c>
      <c r="M10" s="1">
        <f t="shared" si="2"/>
        <v>20.32</v>
      </c>
      <c r="N10" s="1">
        <v>19.3</v>
      </c>
      <c r="O10" s="1">
        <v>18.602021033379057</v>
      </c>
      <c r="Q10" s="3">
        <v>6</v>
      </c>
      <c r="R10" s="1">
        <f t="shared" si="3"/>
        <v>15.86</v>
      </c>
      <c r="S10" s="1">
        <v>15.7</v>
      </c>
      <c r="T10" s="1">
        <v>15.9</v>
      </c>
      <c r="V10" s="3">
        <v>6</v>
      </c>
      <c r="W10" s="1">
        <f t="shared" si="4"/>
        <v>-8</v>
      </c>
      <c r="X10" s="1">
        <v>-8.8</v>
      </c>
      <c r="Y10" s="1">
        <v>-6.4</v>
      </c>
    </row>
    <row r="11" spans="1:25" ht="12.75">
      <c r="A11" s="3">
        <v>7</v>
      </c>
      <c r="B11" s="1">
        <f t="shared" si="0"/>
        <v>23.7275</v>
      </c>
      <c r="C11" s="1">
        <v>26.05</v>
      </c>
      <c r="D11" s="1">
        <v>21.56293465172992</v>
      </c>
      <c r="F11" s="3">
        <v>7</v>
      </c>
      <c r="G11" s="1">
        <f t="shared" si="1"/>
        <v>27.119999999999997</v>
      </c>
      <c r="H11" s="1">
        <v>30.5</v>
      </c>
      <c r="I11" s="1">
        <v>24.911870141746686</v>
      </c>
      <c r="L11" s="3">
        <v>7</v>
      </c>
      <c r="M11" s="1">
        <f t="shared" si="2"/>
        <v>20.94</v>
      </c>
      <c r="N11" s="1">
        <v>21.6</v>
      </c>
      <c r="O11" s="1">
        <v>18.762706904435294</v>
      </c>
      <c r="Q11" s="3">
        <v>7</v>
      </c>
      <c r="R11" s="1">
        <f t="shared" si="3"/>
        <v>16.9</v>
      </c>
      <c r="S11" s="1">
        <v>18.6</v>
      </c>
      <c r="T11" s="1">
        <v>16.1</v>
      </c>
      <c r="V11" s="3">
        <v>7</v>
      </c>
      <c r="W11" s="1">
        <f t="shared" si="4"/>
        <v>-7.519999999999999</v>
      </c>
      <c r="X11" s="1">
        <v>-7.7</v>
      </c>
      <c r="Y11" s="1">
        <v>-6.4</v>
      </c>
    </row>
    <row r="12" spans="1:25" ht="12.75">
      <c r="A12" s="3">
        <v>8</v>
      </c>
      <c r="B12" s="1">
        <f t="shared" si="0"/>
        <v>24.866666666666664</v>
      </c>
      <c r="C12" s="1">
        <v>25.691666666666663</v>
      </c>
      <c r="D12" s="1">
        <v>21.716969478737994</v>
      </c>
      <c r="F12" s="3">
        <v>8</v>
      </c>
      <c r="G12" s="1">
        <f t="shared" si="1"/>
        <v>28.7</v>
      </c>
      <c r="H12" s="1">
        <v>28.3</v>
      </c>
      <c r="I12" s="1">
        <v>25.07321444901692</v>
      </c>
      <c r="L12" s="3">
        <v>8</v>
      </c>
      <c r="M12" s="1">
        <f t="shared" si="2"/>
        <v>21.520000000000003</v>
      </c>
      <c r="N12" s="1">
        <v>23.4</v>
      </c>
      <c r="O12" s="1">
        <v>18.92026977594879</v>
      </c>
      <c r="Q12" s="3">
        <v>8</v>
      </c>
      <c r="R12" s="1">
        <f t="shared" si="3"/>
        <v>18.74</v>
      </c>
      <c r="S12" s="1">
        <v>17.9</v>
      </c>
      <c r="T12" s="1">
        <v>16.2</v>
      </c>
      <c r="V12" s="3">
        <v>8</v>
      </c>
      <c r="W12" s="1">
        <f t="shared" si="4"/>
        <v>-6.7</v>
      </c>
      <c r="X12" s="1">
        <v>-6.5</v>
      </c>
      <c r="Y12" s="1">
        <v>-6.3</v>
      </c>
    </row>
    <row r="13" spans="1:25" ht="12.75">
      <c r="A13" s="3">
        <v>9</v>
      </c>
      <c r="B13" s="1">
        <f t="shared" si="0"/>
        <v>24.6625</v>
      </c>
      <c r="C13" s="1">
        <v>23.5375</v>
      </c>
      <c r="D13" s="1">
        <v>21.85818011736016</v>
      </c>
      <c r="F13" s="3">
        <v>9</v>
      </c>
      <c r="G13" s="1">
        <f t="shared" si="1"/>
        <v>28.139999999999997</v>
      </c>
      <c r="H13" s="1">
        <v>26.2</v>
      </c>
      <c r="I13" s="1">
        <v>25.216383173296755</v>
      </c>
      <c r="L13" s="3">
        <v>9</v>
      </c>
      <c r="M13" s="1">
        <f t="shared" si="2"/>
        <v>21.580000000000002</v>
      </c>
      <c r="N13" s="1">
        <v>22</v>
      </c>
      <c r="O13" s="1">
        <v>19.072578875171466</v>
      </c>
      <c r="Q13" s="3">
        <v>9</v>
      </c>
      <c r="R13" s="1">
        <f>AVERAGE(S11:S15)</f>
        <v>18.740000000000002</v>
      </c>
      <c r="S13" s="1">
        <v>18.5</v>
      </c>
      <c r="T13" s="1">
        <v>16.4</v>
      </c>
      <c r="V13" s="3">
        <v>9</v>
      </c>
      <c r="W13" s="1">
        <f>AVERAGE(X11:X15)</f>
        <v>-6.279999999999999</v>
      </c>
      <c r="X13" s="1">
        <v>-5</v>
      </c>
      <c r="Y13" s="1">
        <v>-6.2</v>
      </c>
    </row>
    <row r="14" spans="1:25" ht="12.75">
      <c r="A14" s="3">
        <v>10</v>
      </c>
      <c r="B14" s="1">
        <f t="shared" si="0"/>
        <v>23.9775</v>
      </c>
      <c r="C14" s="1">
        <v>26.03333333333333</v>
      </c>
      <c r="D14" s="1">
        <v>21.989937166590455</v>
      </c>
      <c r="F14" s="3">
        <v>10</v>
      </c>
      <c r="G14" s="1">
        <f t="shared" si="1"/>
        <v>27.619999999999997</v>
      </c>
      <c r="H14" s="1">
        <v>31</v>
      </c>
      <c r="I14" s="1">
        <v>25.346826703246457</v>
      </c>
      <c r="L14" s="3">
        <v>10</v>
      </c>
      <c r="M14" s="1">
        <f t="shared" si="2"/>
        <v>21.160000000000004</v>
      </c>
      <c r="N14" s="1">
        <v>21.3</v>
      </c>
      <c r="O14" s="1">
        <v>19.220274348422492</v>
      </c>
      <c r="Q14" s="3">
        <v>10</v>
      </c>
      <c r="R14" s="1">
        <f aca="true" t="shared" si="5" ref="R14:R35">AVERAGE(S12:S16)</f>
        <v>18.2</v>
      </c>
      <c r="S14" s="1">
        <v>23</v>
      </c>
      <c r="T14" s="1">
        <v>16.5</v>
      </c>
      <c r="V14" s="3">
        <v>10</v>
      </c>
      <c r="W14" s="1">
        <f aca="true" t="shared" si="6" ref="W14:W35">AVERAGE(X12:X16)</f>
        <v>-5.9399999999999995</v>
      </c>
      <c r="X14" s="1">
        <v>-5.5</v>
      </c>
      <c r="Y14" s="1">
        <v>-6.1</v>
      </c>
    </row>
    <row r="15" spans="1:25" ht="12.75">
      <c r="A15" s="3">
        <v>11</v>
      </c>
      <c r="B15" s="1">
        <f t="shared" si="0"/>
        <v>24.0875</v>
      </c>
      <c r="C15" s="1">
        <v>22</v>
      </c>
      <c r="D15" s="1">
        <v>22.113962696235326</v>
      </c>
      <c r="F15" s="3">
        <v>11</v>
      </c>
      <c r="G15" s="1">
        <f t="shared" si="1"/>
        <v>28.78</v>
      </c>
      <c r="H15" s="1">
        <v>24.7</v>
      </c>
      <c r="I15" s="1">
        <v>25.466680384087788</v>
      </c>
      <c r="L15" s="3">
        <v>11</v>
      </c>
      <c r="M15" s="1">
        <f t="shared" si="2"/>
        <v>20.44</v>
      </c>
      <c r="N15" s="1">
        <v>19.6</v>
      </c>
      <c r="O15" s="1">
        <v>19.363429355281205</v>
      </c>
      <c r="Q15" s="3">
        <v>11</v>
      </c>
      <c r="R15" s="1">
        <f t="shared" si="5"/>
        <v>19.040000000000003</v>
      </c>
      <c r="S15" s="1">
        <v>15.7</v>
      </c>
      <c r="T15" s="1">
        <v>16.6</v>
      </c>
      <c r="V15" s="3">
        <v>11</v>
      </c>
      <c r="W15" s="1">
        <f t="shared" si="6"/>
        <v>-6.12</v>
      </c>
      <c r="X15" s="1">
        <v>-6.7</v>
      </c>
      <c r="Y15" s="1">
        <v>-6.1</v>
      </c>
    </row>
    <row r="16" spans="1:25" ht="12.75">
      <c r="A16" s="3">
        <v>12</v>
      </c>
      <c r="B16" s="1">
        <f t="shared" si="0"/>
        <v>24.12833333333333</v>
      </c>
      <c r="C16" s="1">
        <v>22.625</v>
      </c>
      <c r="D16" s="1">
        <v>22.23155037341868</v>
      </c>
      <c r="F16" s="3">
        <v>12</v>
      </c>
      <c r="G16" s="1">
        <f t="shared" si="1"/>
        <v>29.079999999999995</v>
      </c>
      <c r="H16" s="1">
        <v>27.9</v>
      </c>
      <c r="I16" s="1">
        <v>25.5785642432556</v>
      </c>
      <c r="L16" s="3">
        <v>12</v>
      </c>
      <c r="M16" s="1">
        <f t="shared" si="2"/>
        <v>20.02</v>
      </c>
      <c r="N16" s="1">
        <v>19.5</v>
      </c>
      <c r="O16" s="1">
        <v>19.501929583904897</v>
      </c>
      <c r="Q16" s="3">
        <v>12</v>
      </c>
      <c r="R16" s="1">
        <f t="shared" si="5"/>
        <v>19.26</v>
      </c>
      <c r="S16" s="1">
        <v>15.9</v>
      </c>
      <c r="T16" s="1">
        <v>16.7</v>
      </c>
      <c r="V16" s="3">
        <v>12</v>
      </c>
      <c r="W16" s="1">
        <f t="shared" si="6"/>
        <v>-6.58</v>
      </c>
      <c r="X16" s="1">
        <v>-6</v>
      </c>
      <c r="Y16" s="1">
        <v>-6</v>
      </c>
    </row>
    <row r="17" spans="1:25" ht="12.75">
      <c r="A17" s="3">
        <v>13</v>
      </c>
      <c r="B17" s="1">
        <f t="shared" si="0"/>
        <v>24.3825</v>
      </c>
      <c r="C17" s="1">
        <v>26.241666666666664</v>
      </c>
      <c r="D17" s="1">
        <v>22.34409110653863</v>
      </c>
      <c r="F17" s="3">
        <v>13</v>
      </c>
      <c r="G17" s="1">
        <f t="shared" si="1"/>
        <v>29.479999999999997</v>
      </c>
      <c r="H17" s="1">
        <v>34.1</v>
      </c>
      <c r="I17" s="1">
        <v>25.68551897576589</v>
      </c>
      <c r="L17" s="3">
        <v>13</v>
      </c>
      <c r="M17" s="1">
        <f t="shared" si="2"/>
        <v>20.380000000000003</v>
      </c>
      <c r="N17" s="1">
        <v>19.8</v>
      </c>
      <c r="O17" s="1">
        <v>19.634938271604938</v>
      </c>
      <c r="Q17" s="3">
        <v>13</v>
      </c>
      <c r="R17" s="1">
        <f t="shared" si="5"/>
        <v>19.440000000000005</v>
      </c>
      <c r="S17" s="1">
        <v>22.1</v>
      </c>
      <c r="T17" s="1">
        <v>16.8</v>
      </c>
      <c r="V17" s="3">
        <v>13</v>
      </c>
      <c r="W17" s="1">
        <f t="shared" si="6"/>
        <v>-6.26</v>
      </c>
      <c r="X17" s="1">
        <v>-7.4</v>
      </c>
      <c r="Y17" s="1">
        <v>-6</v>
      </c>
    </row>
    <row r="18" spans="1:25" ht="12.75">
      <c r="A18" s="3">
        <v>14</v>
      </c>
      <c r="B18" s="1">
        <f t="shared" si="0"/>
        <v>25.111666666666665</v>
      </c>
      <c r="C18" s="1">
        <v>23.741666666666664</v>
      </c>
      <c r="D18" s="1">
        <v>22.453312566681902</v>
      </c>
      <c r="F18" s="3">
        <v>14</v>
      </c>
      <c r="G18" s="1">
        <f t="shared" si="1"/>
        <v>30.639999999999997</v>
      </c>
      <c r="H18" s="1">
        <v>27.7</v>
      </c>
      <c r="I18" s="1">
        <v>25.789469593049844</v>
      </c>
      <c r="L18" s="3">
        <v>14</v>
      </c>
      <c r="M18" s="1">
        <f t="shared" si="2"/>
        <v>20.54</v>
      </c>
      <c r="N18" s="1">
        <v>19.9</v>
      </c>
      <c r="O18" s="1">
        <v>19.76296753543667</v>
      </c>
      <c r="Q18" s="3">
        <v>14</v>
      </c>
      <c r="R18" s="1">
        <f t="shared" si="5"/>
        <v>20.240000000000002</v>
      </c>
      <c r="S18" s="1">
        <v>19.6</v>
      </c>
      <c r="T18" s="1">
        <v>16.9</v>
      </c>
      <c r="V18" s="3">
        <v>14</v>
      </c>
      <c r="W18" s="1">
        <f t="shared" si="6"/>
        <v>-5.76</v>
      </c>
      <c r="X18" s="1">
        <v>-7.3</v>
      </c>
      <c r="Y18" s="1">
        <v>-5.9</v>
      </c>
    </row>
    <row r="19" spans="1:25" ht="12.75">
      <c r="A19" s="3">
        <v>15</v>
      </c>
      <c r="B19" s="1">
        <f t="shared" si="0"/>
        <v>25.372499999999995</v>
      </c>
      <c r="C19" s="1">
        <v>27.30416666666667</v>
      </c>
      <c r="D19" s="1">
        <v>22.563612444749275</v>
      </c>
      <c r="F19" s="3">
        <v>15</v>
      </c>
      <c r="G19" s="1">
        <f t="shared" si="1"/>
        <v>30.68</v>
      </c>
      <c r="H19" s="1">
        <v>33</v>
      </c>
      <c r="I19" s="1">
        <v>25.897270233196156</v>
      </c>
      <c r="L19" s="3">
        <v>15</v>
      </c>
      <c r="M19" s="1">
        <f t="shared" si="2"/>
        <v>20.740000000000002</v>
      </c>
      <c r="N19" s="1">
        <v>23.1</v>
      </c>
      <c r="O19" s="1">
        <v>19.88716049382716</v>
      </c>
      <c r="Q19" s="3">
        <v>15</v>
      </c>
      <c r="R19" s="1">
        <f t="shared" si="5"/>
        <v>20.6</v>
      </c>
      <c r="S19" s="1">
        <v>23.9</v>
      </c>
      <c r="T19" s="1">
        <v>17</v>
      </c>
      <c r="V19" s="3">
        <v>15</v>
      </c>
      <c r="W19" s="1">
        <f t="shared" si="6"/>
        <v>-5.9799999999999995</v>
      </c>
      <c r="X19" s="1">
        <v>-3.9</v>
      </c>
      <c r="Y19" s="1">
        <v>-5.9</v>
      </c>
    </row>
    <row r="20" spans="1:25" ht="12.75">
      <c r="A20" s="3">
        <v>16</v>
      </c>
      <c r="B20" s="1">
        <f t="shared" si="0"/>
        <v>24.805</v>
      </c>
      <c r="C20" s="1">
        <v>25.645833333333332</v>
      </c>
      <c r="D20" s="1">
        <v>22.679585124218864</v>
      </c>
      <c r="F20" s="3">
        <v>16</v>
      </c>
      <c r="G20" s="1">
        <f t="shared" si="1"/>
        <v>29.1</v>
      </c>
      <c r="H20" s="1">
        <v>30.5</v>
      </c>
      <c r="I20" s="1">
        <v>26.013822588020115</v>
      </c>
      <c r="L20" s="3">
        <v>16</v>
      </c>
      <c r="M20" s="1">
        <f t="shared" si="2"/>
        <v>20.9</v>
      </c>
      <c r="N20" s="1">
        <v>20.4</v>
      </c>
      <c r="O20" s="1">
        <v>20.010809327846363</v>
      </c>
      <c r="Q20" s="3">
        <v>16</v>
      </c>
      <c r="R20" s="1">
        <f t="shared" si="5"/>
        <v>19.880000000000003</v>
      </c>
      <c r="S20" s="1">
        <v>19.7</v>
      </c>
      <c r="T20" s="1">
        <v>17</v>
      </c>
      <c r="V20" s="3">
        <v>16</v>
      </c>
      <c r="W20" s="1">
        <f t="shared" si="6"/>
        <v>-5.4</v>
      </c>
      <c r="X20" s="1">
        <v>-4.2</v>
      </c>
      <c r="Y20" s="1">
        <v>-5.9</v>
      </c>
    </row>
    <row r="21" spans="1:25" ht="12.75">
      <c r="A21" s="3">
        <v>17</v>
      </c>
      <c r="B21" s="1">
        <f t="shared" si="0"/>
        <v>25.514166666666664</v>
      </c>
      <c r="C21" s="1">
        <v>23.929166666666664</v>
      </c>
      <c r="D21" s="1">
        <v>22.80957087334248</v>
      </c>
      <c r="F21" s="3">
        <v>17</v>
      </c>
      <c r="G21" s="1">
        <f t="shared" si="1"/>
        <v>29.939999999999998</v>
      </c>
      <c r="H21" s="1">
        <v>28.1</v>
      </c>
      <c r="I21" s="1">
        <v>26.149634202103336</v>
      </c>
      <c r="L21" s="3">
        <v>17</v>
      </c>
      <c r="M21" s="1">
        <f t="shared" si="2"/>
        <v>21.54</v>
      </c>
      <c r="N21" s="1">
        <v>20.5</v>
      </c>
      <c r="O21" s="1">
        <v>20.139661636945586</v>
      </c>
      <c r="Q21" s="3">
        <v>17</v>
      </c>
      <c r="R21" s="1">
        <f t="shared" si="5"/>
        <v>20.56</v>
      </c>
      <c r="S21" s="1">
        <v>17.7</v>
      </c>
      <c r="T21" s="1">
        <v>17.1</v>
      </c>
      <c r="V21" s="3">
        <v>17</v>
      </c>
      <c r="W21" s="1">
        <f t="shared" si="6"/>
        <v>-5.04</v>
      </c>
      <c r="X21" s="1">
        <v>-7.1</v>
      </c>
      <c r="Y21" s="1">
        <v>-5.8</v>
      </c>
    </row>
    <row r="22" spans="1:25" ht="12.75">
      <c r="A22" s="3">
        <v>18</v>
      </c>
      <c r="B22" s="1">
        <f t="shared" si="0"/>
        <v>24.73583333333333</v>
      </c>
      <c r="C22" s="1">
        <v>23.40416666666667</v>
      </c>
      <c r="D22" s="1">
        <v>22.956727061423564</v>
      </c>
      <c r="F22" s="3">
        <v>18</v>
      </c>
      <c r="G22" s="1">
        <f t="shared" si="1"/>
        <v>28.72</v>
      </c>
      <c r="H22" s="1">
        <v>26.2</v>
      </c>
      <c r="I22" s="1">
        <v>26.30847736625514</v>
      </c>
      <c r="L22" s="3">
        <v>18</v>
      </c>
      <c r="M22" s="1">
        <f t="shared" si="2"/>
        <v>21.02</v>
      </c>
      <c r="N22" s="1">
        <v>20.6</v>
      </c>
      <c r="O22" s="1">
        <v>20.2774028349337</v>
      </c>
      <c r="Q22" s="3">
        <v>18</v>
      </c>
      <c r="R22" s="1">
        <f t="shared" si="5"/>
        <v>19.080000000000002</v>
      </c>
      <c r="S22" s="1">
        <v>18.5</v>
      </c>
      <c r="T22" s="1">
        <v>17.2</v>
      </c>
      <c r="V22" s="3">
        <v>18</v>
      </c>
      <c r="W22" s="1">
        <f t="shared" si="6"/>
        <v>-5.12</v>
      </c>
      <c r="X22" s="1">
        <v>-4.5</v>
      </c>
      <c r="Y22" s="1">
        <v>-5.8</v>
      </c>
    </row>
    <row r="23" spans="1:25" ht="12.75">
      <c r="A23" s="3">
        <v>19</v>
      </c>
      <c r="B23" s="1">
        <f t="shared" si="0"/>
        <v>23.836666666666666</v>
      </c>
      <c r="C23" s="1">
        <v>27.2875</v>
      </c>
      <c r="D23" s="1">
        <v>23.12004423868313</v>
      </c>
      <c r="F23" s="3">
        <v>19</v>
      </c>
      <c r="G23" s="1">
        <f t="shared" si="1"/>
        <v>27.459999999999997</v>
      </c>
      <c r="H23" s="1">
        <v>31.9</v>
      </c>
      <c r="I23" s="1">
        <v>26.48937814357567</v>
      </c>
      <c r="L23" s="3">
        <v>19</v>
      </c>
      <c r="M23" s="1">
        <f t="shared" si="2"/>
        <v>20.98</v>
      </c>
      <c r="N23" s="1">
        <v>23.1</v>
      </c>
      <c r="O23" s="1">
        <v>20.424723365340654</v>
      </c>
      <c r="Q23" s="3">
        <v>19</v>
      </c>
      <c r="R23" s="1">
        <f t="shared" si="5"/>
        <v>18.4</v>
      </c>
      <c r="S23" s="1">
        <v>23</v>
      </c>
      <c r="T23" s="1">
        <v>17.3</v>
      </c>
      <c r="V23" s="3">
        <v>19</v>
      </c>
      <c r="W23" s="1">
        <f t="shared" si="6"/>
        <v>-5.260000000000001</v>
      </c>
      <c r="X23" s="1">
        <v>-5.5</v>
      </c>
      <c r="Y23" s="1">
        <v>-5.8</v>
      </c>
    </row>
    <row r="24" spans="1:25" ht="12.75">
      <c r="A24" s="3">
        <v>20</v>
      </c>
      <c r="B24" s="1">
        <f t="shared" si="0"/>
        <v>23.223333333333333</v>
      </c>
      <c r="C24" s="1">
        <v>23.4125</v>
      </c>
      <c r="D24" s="1">
        <v>23.29717211553117</v>
      </c>
      <c r="F24" s="3">
        <v>20</v>
      </c>
      <c r="G24" s="1">
        <f t="shared" si="1"/>
        <v>26.76</v>
      </c>
      <c r="H24" s="1">
        <v>26.9</v>
      </c>
      <c r="I24" s="1">
        <v>26.689240969364423</v>
      </c>
      <c r="L24" s="3">
        <v>20</v>
      </c>
      <c r="M24" s="1">
        <f t="shared" si="2"/>
        <v>20.82</v>
      </c>
      <c r="N24" s="1">
        <v>20.5</v>
      </c>
      <c r="O24" s="1">
        <v>20.5814357567444</v>
      </c>
      <c r="Q24" s="3">
        <v>20</v>
      </c>
      <c r="R24" s="1">
        <f t="shared" si="5"/>
        <v>18.36</v>
      </c>
      <c r="S24" s="1">
        <v>16.5</v>
      </c>
      <c r="T24" s="1">
        <v>17.4</v>
      </c>
      <c r="V24" s="3">
        <v>20</v>
      </c>
      <c r="W24" s="1">
        <f t="shared" si="6"/>
        <v>-4.660000000000001</v>
      </c>
      <c r="X24" s="1">
        <v>-4.3</v>
      </c>
      <c r="Y24" s="1">
        <v>-5.7</v>
      </c>
    </row>
    <row r="25" spans="1:25" ht="12.75">
      <c r="A25" s="3">
        <v>21</v>
      </c>
      <c r="B25" s="1">
        <f t="shared" si="0"/>
        <v>22.776666666666664</v>
      </c>
      <c r="C25" s="1">
        <v>21.15</v>
      </c>
      <c r="D25" s="1">
        <v>23.484503048315805</v>
      </c>
      <c r="F25" s="3">
        <v>21</v>
      </c>
      <c r="G25" s="1">
        <f t="shared" si="1"/>
        <v>26.48</v>
      </c>
      <c r="H25" s="1">
        <v>24.2</v>
      </c>
      <c r="I25" s="1">
        <v>26.903671696387747</v>
      </c>
      <c r="L25" s="3">
        <v>21</v>
      </c>
      <c r="M25" s="1">
        <f t="shared" si="2"/>
        <v>20.64</v>
      </c>
      <c r="N25" s="1">
        <v>20.2</v>
      </c>
      <c r="O25" s="1">
        <v>20.746172839506173</v>
      </c>
      <c r="Q25" s="3">
        <v>21</v>
      </c>
      <c r="R25" s="1">
        <f t="shared" si="5"/>
        <v>17.86</v>
      </c>
      <c r="S25" s="1">
        <v>16.3</v>
      </c>
      <c r="T25" s="1">
        <v>17.5</v>
      </c>
      <c r="V25" s="3">
        <v>21</v>
      </c>
      <c r="W25" s="1">
        <f t="shared" si="6"/>
        <v>-5.12</v>
      </c>
      <c r="X25" s="1">
        <v>-4.9</v>
      </c>
      <c r="Y25" s="1">
        <v>-5.7</v>
      </c>
    </row>
    <row r="26" spans="1:25" ht="12.75">
      <c r="A26" s="3">
        <v>22</v>
      </c>
      <c r="B26" s="1">
        <f t="shared" si="0"/>
        <v>22.0775</v>
      </c>
      <c r="C26" s="1">
        <v>20.8625</v>
      </c>
      <c r="D26" s="1">
        <v>23.67874801859473</v>
      </c>
      <c r="F26" s="3">
        <v>22</v>
      </c>
      <c r="G26" s="1">
        <f t="shared" si="1"/>
        <v>25.579999999999995</v>
      </c>
      <c r="H26" s="1">
        <v>24.6</v>
      </c>
      <c r="I26" s="1">
        <v>27.127640603566533</v>
      </c>
      <c r="L26" s="3">
        <v>22</v>
      </c>
      <c r="M26" s="1">
        <f t="shared" si="2"/>
        <v>20.28</v>
      </c>
      <c r="N26" s="1">
        <v>19.7</v>
      </c>
      <c r="O26" s="1">
        <v>20.917279378143576</v>
      </c>
      <c r="Q26" s="3">
        <v>22</v>
      </c>
      <c r="R26" s="1">
        <f t="shared" si="5"/>
        <v>16.56</v>
      </c>
      <c r="S26" s="1">
        <v>17.5</v>
      </c>
      <c r="T26" s="1">
        <v>17.6</v>
      </c>
      <c r="V26" s="3">
        <v>22</v>
      </c>
      <c r="W26" s="1">
        <f t="shared" si="6"/>
        <v>-4.959999999999999</v>
      </c>
      <c r="X26" s="1">
        <v>-4.1</v>
      </c>
      <c r="Y26" s="1">
        <v>-5.6</v>
      </c>
    </row>
    <row r="27" spans="1:25" ht="12.75">
      <c r="A27" s="3">
        <v>23</v>
      </c>
      <c r="B27" s="1">
        <f t="shared" si="0"/>
        <v>22.750833333333336</v>
      </c>
      <c r="C27" s="1">
        <v>21.17083333333333</v>
      </c>
      <c r="D27" s="1">
        <v>23.878266117969826</v>
      </c>
      <c r="F27" s="3">
        <v>23</v>
      </c>
      <c r="G27" s="1">
        <f t="shared" si="1"/>
        <v>26.439999999999998</v>
      </c>
      <c r="H27" s="1">
        <v>24.8</v>
      </c>
      <c r="I27" s="1">
        <v>27.360699588477367</v>
      </c>
      <c r="L27" s="3">
        <v>23</v>
      </c>
      <c r="M27" s="1">
        <f t="shared" si="2"/>
        <v>20.759999999999998</v>
      </c>
      <c r="N27" s="1">
        <v>19.7</v>
      </c>
      <c r="O27" s="1">
        <v>21.092610882487428</v>
      </c>
      <c r="Q27" s="3">
        <v>23</v>
      </c>
      <c r="R27" s="1">
        <f t="shared" si="5"/>
        <v>17.259999999999998</v>
      </c>
      <c r="S27" s="1">
        <v>16</v>
      </c>
      <c r="T27" s="1">
        <v>17.7</v>
      </c>
      <c r="V27" s="3">
        <v>23</v>
      </c>
      <c r="W27" s="1">
        <f t="shared" si="6"/>
        <v>-4.88</v>
      </c>
      <c r="X27" s="1">
        <v>-6.8</v>
      </c>
      <c r="Y27" s="1">
        <v>-5.6</v>
      </c>
    </row>
    <row r="28" spans="1:25" ht="12.75">
      <c r="A28" s="3">
        <v>24</v>
      </c>
      <c r="B28" s="1">
        <f t="shared" si="0"/>
        <v>23.889166666666668</v>
      </c>
      <c r="C28" s="1">
        <v>23.79166666666667</v>
      </c>
      <c r="D28" s="1">
        <v>24.07986179698217</v>
      </c>
      <c r="F28" s="3">
        <v>24</v>
      </c>
      <c r="G28" s="1">
        <f t="shared" si="1"/>
        <v>28.2</v>
      </c>
      <c r="H28" s="1">
        <v>27.4</v>
      </c>
      <c r="I28" s="1">
        <v>27.59819844535894</v>
      </c>
      <c r="L28" s="3">
        <v>24</v>
      </c>
      <c r="M28" s="1">
        <f t="shared" si="2"/>
        <v>21.479999999999997</v>
      </c>
      <c r="N28" s="1">
        <v>21.3</v>
      </c>
      <c r="O28" s="1">
        <v>21.269519890260632</v>
      </c>
      <c r="Q28" s="3">
        <v>24</v>
      </c>
      <c r="R28" s="1">
        <f t="shared" si="5"/>
        <v>18.06</v>
      </c>
      <c r="S28" s="1">
        <v>16.5</v>
      </c>
      <c r="T28" s="1">
        <v>17.8</v>
      </c>
      <c r="V28" s="3">
        <v>24</v>
      </c>
      <c r="W28" s="1">
        <f t="shared" si="6"/>
        <v>-4.639999999999999</v>
      </c>
      <c r="X28" s="1">
        <v>-4.7</v>
      </c>
      <c r="Y28" s="1">
        <v>-5.5</v>
      </c>
    </row>
    <row r="29" spans="1:25" ht="12.75">
      <c r="A29" s="3">
        <v>25</v>
      </c>
      <c r="B29" s="1">
        <f t="shared" si="0"/>
        <v>24.778333333333336</v>
      </c>
      <c r="C29" s="1">
        <v>26.77916666666667</v>
      </c>
      <c r="D29" s="1">
        <v>24.27778295991465</v>
      </c>
      <c r="F29" s="3">
        <v>25</v>
      </c>
      <c r="G29" s="1">
        <f t="shared" si="1"/>
        <v>29.080000000000002</v>
      </c>
      <c r="H29" s="1">
        <v>31.2</v>
      </c>
      <c r="I29" s="1">
        <v>27.832958390489253</v>
      </c>
      <c r="L29" s="3">
        <v>25</v>
      </c>
      <c r="M29" s="1">
        <f t="shared" si="2"/>
        <v>22.1</v>
      </c>
      <c r="N29" s="1">
        <v>22.9</v>
      </c>
      <c r="O29" s="1">
        <v>21.444019204389576</v>
      </c>
      <c r="Q29" s="3">
        <v>25</v>
      </c>
      <c r="R29" s="1">
        <f t="shared" si="5"/>
        <v>18.24</v>
      </c>
      <c r="S29" s="1">
        <v>20</v>
      </c>
      <c r="T29" s="1">
        <v>18</v>
      </c>
      <c r="V29" s="3">
        <v>25</v>
      </c>
      <c r="W29" s="1">
        <f t="shared" si="6"/>
        <v>-4.9</v>
      </c>
      <c r="X29" s="1">
        <v>-3.9</v>
      </c>
      <c r="Y29" s="1">
        <v>-5.4</v>
      </c>
    </row>
    <row r="30" spans="1:25" ht="12.75">
      <c r="A30" s="3">
        <v>26</v>
      </c>
      <c r="B30" s="1">
        <f t="shared" si="0"/>
        <v>25.538333333333334</v>
      </c>
      <c r="C30" s="1">
        <v>26.841666666666665</v>
      </c>
      <c r="D30" s="1">
        <v>24.462549497027894</v>
      </c>
      <c r="F30" s="3">
        <v>26</v>
      </c>
      <c r="G30" s="1">
        <f t="shared" si="1"/>
        <v>29.74</v>
      </c>
      <c r="H30" s="1">
        <v>33</v>
      </c>
      <c r="I30" s="1">
        <v>28.053173296753542</v>
      </c>
      <c r="L30" s="3">
        <v>26</v>
      </c>
      <c r="M30" s="1">
        <f t="shared" si="2"/>
        <v>22.639999999999997</v>
      </c>
      <c r="N30" s="1">
        <v>23.8</v>
      </c>
      <c r="O30" s="1">
        <v>21.6090032007316</v>
      </c>
      <c r="Q30" s="3">
        <v>26</v>
      </c>
      <c r="R30" s="1">
        <f t="shared" si="5"/>
        <v>18.559999999999995</v>
      </c>
      <c r="S30" s="1">
        <v>20.3</v>
      </c>
      <c r="T30" s="1">
        <v>18.1</v>
      </c>
      <c r="V30" s="3">
        <v>26</v>
      </c>
      <c r="W30" s="1">
        <f t="shared" si="6"/>
        <v>-4.840000000000001</v>
      </c>
      <c r="X30" s="1">
        <v>-3.7</v>
      </c>
      <c r="Y30" s="1">
        <v>-5.3</v>
      </c>
    </row>
    <row r="31" spans="1:25" ht="12.75">
      <c r="A31" s="3">
        <v>27</v>
      </c>
      <c r="B31" s="1">
        <f t="shared" si="0"/>
        <v>25.890833333333337</v>
      </c>
      <c r="C31" s="1">
        <v>25.30833333333334</v>
      </c>
      <c r="D31" s="1">
        <v>24.626497904282886</v>
      </c>
      <c r="F31" s="3">
        <v>27</v>
      </c>
      <c r="G31" s="1">
        <f t="shared" si="1"/>
        <v>30.040000000000003</v>
      </c>
      <c r="H31" s="1">
        <v>29</v>
      </c>
      <c r="I31" s="1">
        <v>28.249080932784633</v>
      </c>
      <c r="L31" s="3">
        <v>27</v>
      </c>
      <c r="M31" s="1">
        <f t="shared" si="2"/>
        <v>23.020000000000003</v>
      </c>
      <c r="N31" s="1">
        <v>22.8</v>
      </c>
      <c r="O31" s="1">
        <v>21.758166438042984</v>
      </c>
      <c r="Q31" s="3">
        <v>27</v>
      </c>
      <c r="R31" s="1">
        <f t="shared" si="5"/>
        <v>18.9</v>
      </c>
      <c r="S31" s="1">
        <v>18.4</v>
      </c>
      <c r="T31" s="1">
        <v>18.1</v>
      </c>
      <c r="V31" s="3">
        <v>27</v>
      </c>
      <c r="W31" s="1">
        <f t="shared" si="6"/>
        <v>-4.6</v>
      </c>
      <c r="X31" s="1">
        <v>-5.4</v>
      </c>
      <c r="Y31" s="1">
        <v>-5.2</v>
      </c>
    </row>
    <row r="32" spans="1:25" ht="12.75">
      <c r="A32" s="3">
        <v>28</v>
      </c>
      <c r="B32" s="1">
        <f t="shared" si="0"/>
        <v>25.339999999999996</v>
      </c>
      <c r="C32" s="1">
        <v>24.97083333333333</v>
      </c>
      <c r="D32" s="1">
        <v>24.764342592592595</v>
      </c>
      <c r="F32" s="3">
        <v>28</v>
      </c>
      <c r="G32" s="1">
        <f t="shared" si="1"/>
        <v>29.9</v>
      </c>
      <c r="H32" s="1">
        <v>28.1</v>
      </c>
      <c r="I32" s="1">
        <v>28.41312299954275</v>
      </c>
      <c r="L32" s="3">
        <v>28</v>
      </c>
      <c r="M32" s="1">
        <f t="shared" si="2"/>
        <v>22.5</v>
      </c>
      <c r="N32" s="1">
        <v>22.4</v>
      </c>
      <c r="O32" s="1">
        <v>21.88656607224509</v>
      </c>
      <c r="Q32" s="3">
        <v>28</v>
      </c>
      <c r="R32" s="1">
        <f t="shared" si="5"/>
        <v>19.32</v>
      </c>
      <c r="S32" s="1">
        <v>17.6</v>
      </c>
      <c r="T32" s="1">
        <v>18.2</v>
      </c>
      <c r="V32" s="3">
        <v>28</v>
      </c>
      <c r="W32" s="1">
        <f t="shared" si="6"/>
        <v>-4.26</v>
      </c>
      <c r="X32" s="1">
        <v>-6.5</v>
      </c>
      <c r="Y32" s="1">
        <v>-5.1</v>
      </c>
    </row>
    <row r="33" spans="1:25" ht="12.75">
      <c r="A33" s="3">
        <v>29</v>
      </c>
      <c r="B33" s="1">
        <f t="shared" si="0"/>
        <v>24.23833333333333</v>
      </c>
      <c r="C33" s="1">
        <v>25.554166666666664</v>
      </c>
      <c r="D33" s="1">
        <v>24.874962467611642</v>
      </c>
      <c r="F33" s="3">
        <v>29</v>
      </c>
      <c r="G33" s="1">
        <f t="shared" si="1"/>
        <v>28.160000000000004</v>
      </c>
      <c r="H33" s="1">
        <v>28.9</v>
      </c>
      <c r="I33" s="1">
        <v>28.544202103337902</v>
      </c>
      <c r="L33" s="3">
        <v>29</v>
      </c>
      <c r="M33" s="1">
        <f t="shared" si="2"/>
        <v>21.76</v>
      </c>
      <c r="N33" s="1">
        <v>23.2</v>
      </c>
      <c r="O33" s="1">
        <v>21.991033379058067</v>
      </c>
      <c r="Q33" s="3">
        <v>29</v>
      </c>
      <c r="R33" s="1">
        <f t="shared" si="5"/>
        <v>18.720000000000002</v>
      </c>
      <c r="S33" s="1">
        <v>18.2</v>
      </c>
      <c r="T33" s="1">
        <v>18.2</v>
      </c>
      <c r="V33" s="3">
        <v>29</v>
      </c>
      <c r="W33" s="1">
        <f t="shared" si="6"/>
        <v>-4.32</v>
      </c>
      <c r="X33" s="1">
        <v>-3.5</v>
      </c>
      <c r="Y33" s="1">
        <v>-5</v>
      </c>
    </row>
    <row r="34" spans="1:25" ht="12.75">
      <c r="A34" s="3">
        <v>30</v>
      </c>
      <c r="B34" s="1">
        <f t="shared" si="0"/>
        <v>23.459999999999997</v>
      </c>
      <c r="C34" s="1">
        <v>24.025</v>
      </c>
      <c r="D34" s="1">
        <v>24.96012254229538</v>
      </c>
      <c r="F34" s="3">
        <v>30</v>
      </c>
      <c r="G34" s="1">
        <f t="shared" si="1"/>
        <v>27.28</v>
      </c>
      <c r="H34" s="1">
        <v>30.5</v>
      </c>
      <c r="I34" s="1">
        <v>28.643776863283037</v>
      </c>
      <c r="L34" s="3">
        <v>30</v>
      </c>
      <c r="M34" s="1">
        <f t="shared" si="2"/>
        <v>21.06</v>
      </c>
      <c r="N34" s="1">
        <v>20.3</v>
      </c>
      <c r="O34" s="1">
        <v>22.07124828532236</v>
      </c>
      <c r="Q34" s="3">
        <v>30</v>
      </c>
      <c r="R34" s="1">
        <f t="shared" si="5"/>
        <v>18.28</v>
      </c>
      <c r="S34" s="1">
        <v>22.1</v>
      </c>
      <c r="T34" s="1">
        <v>18.2</v>
      </c>
      <c r="V34" s="3">
        <v>30</v>
      </c>
      <c r="W34" s="1">
        <f t="shared" si="6"/>
        <v>-4.359999999999999</v>
      </c>
      <c r="X34" s="1">
        <v>-2.2</v>
      </c>
      <c r="Y34" s="1">
        <v>-4.9</v>
      </c>
    </row>
    <row r="35" spans="1:25" ht="12.75">
      <c r="A35" s="3">
        <v>31</v>
      </c>
      <c r="B35" s="1">
        <f t="shared" si="0"/>
        <v>22.7275</v>
      </c>
      <c r="C35" s="1">
        <v>21.333333333333332</v>
      </c>
      <c r="D35" s="1">
        <v>25.022748132906568</v>
      </c>
      <c r="F35" s="3">
        <v>31</v>
      </c>
      <c r="G35" s="1">
        <f t="shared" si="1"/>
        <v>26.26</v>
      </c>
      <c r="H35" s="1">
        <v>24.3</v>
      </c>
      <c r="I35" s="1">
        <v>28.71631001371742</v>
      </c>
      <c r="L35" s="3">
        <v>31</v>
      </c>
      <c r="M35" s="1">
        <f t="shared" si="2"/>
        <v>20.520000000000003</v>
      </c>
      <c r="N35" s="1">
        <v>20.1</v>
      </c>
      <c r="O35" s="1">
        <v>22.129451303155008</v>
      </c>
      <c r="Q35" s="3">
        <v>31</v>
      </c>
      <c r="R35" s="1">
        <f t="shared" si="5"/>
        <v>18</v>
      </c>
      <c r="S35" s="1">
        <v>17.3</v>
      </c>
      <c r="T35" s="1">
        <v>18.2</v>
      </c>
      <c r="V35" s="3">
        <v>31</v>
      </c>
      <c r="W35" s="1">
        <f t="shared" si="6"/>
        <v>-4.279999999999999</v>
      </c>
      <c r="X35" s="1">
        <v>-4</v>
      </c>
      <c r="Y35" s="1">
        <v>-4.8</v>
      </c>
    </row>
    <row r="36" spans="1:25" ht="12.75">
      <c r="A36" s="3"/>
      <c r="B36" s="1"/>
      <c r="C36" s="1">
        <v>21.41666666666667</v>
      </c>
      <c r="D36" s="1"/>
      <c r="F36" s="3"/>
      <c r="G36" s="1"/>
      <c r="H36" s="1">
        <v>24.6</v>
      </c>
      <c r="I36" s="1"/>
      <c r="L36" s="3"/>
      <c r="M36" s="1"/>
      <c r="N36" s="1">
        <v>19.3</v>
      </c>
      <c r="O36" s="1"/>
      <c r="Q36" s="3"/>
      <c r="R36" s="1"/>
      <c r="S36" s="1">
        <v>16.2</v>
      </c>
      <c r="T36" s="1"/>
      <c r="V36" s="3"/>
      <c r="W36" s="1"/>
      <c r="X36" s="1">
        <v>-5.6</v>
      </c>
      <c r="Y36" s="1"/>
    </row>
    <row r="37" spans="1:25" ht="13.5" thickBot="1">
      <c r="A37" s="4"/>
      <c r="B37" s="2"/>
      <c r="C37" s="2">
        <v>21.30833333333333</v>
      </c>
      <c r="D37" s="2"/>
      <c r="F37" s="4"/>
      <c r="G37" s="2"/>
      <c r="H37" s="2">
        <v>23</v>
      </c>
      <c r="I37" s="2"/>
      <c r="L37" s="4"/>
      <c r="M37" s="2"/>
      <c r="N37" s="2">
        <v>19.7</v>
      </c>
      <c r="O37" s="2"/>
      <c r="Q37" s="4"/>
      <c r="R37" s="2"/>
      <c r="S37" s="2">
        <v>16.2</v>
      </c>
      <c r="T37" s="2"/>
      <c r="V37" s="4"/>
      <c r="W37" s="2"/>
      <c r="X37" s="2">
        <v>-6.1</v>
      </c>
      <c r="Y37" s="2"/>
    </row>
    <row r="38" spans="1:22" ht="12">
      <c r="A38" t="s">
        <v>1</v>
      </c>
      <c r="F38" t="s">
        <v>1</v>
      </c>
      <c r="L38" t="s">
        <v>1</v>
      </c>
      <c r="Q38" t="s">
        <v>1</v>
      </c>
      <c r="V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2013-08-14T04:25:31Z</dcterms:modified>
  <cp:category/>
  <cp:version/>
  <cp:contentType/>
  <cp:contentStatus/>
</cp:coreProperties>
</file>