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0" windowWidth="13880" windowHeight="9140" activeTab="1"/>
  </bookViews>
  <sheets>
    <sheet name="Graph10" sheetId="1" r:id="rId1"/>
    <sheet name="10m日数" sheetId="2" r:id="rId2"/>
    <sheet name="Graph２０" sheetId="3" r:id="rId3"/>
    <sheet name="日最大瞬間２０m以上" sheetId="4" r:id="rId4"/>
  </sheets>
  <definedNames/>
  <calcPr fullCalcOnLoad="1"/>
</workbook>
</file>

<file path=xl/sharedStrings.xml><?xml version="1.0" encoding="utf-8"?>
<sst xmlns="http://schemas.openxmlformats.org/spreadsheetml/2006/main" count="114" uniqueCount="28">
  <si>
    <t>月</t>
  </si>
  <si>
    <t>日最大風速10m/s以上の日数</t>
  </si>
  <si>
    <t>年合計</t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</si>
  <si>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02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15</t>
    </r>
    <r>
      <rPr>
        <sz val="9"/>
        <rFont val="ＭＳ Ｐ明朝"/>
        <family val="1"/>
      </rPr>
      <t>日までは、平均風速は３杯風速計で測定</t>
    </r>
  </si>
  <si>
    <r>
      <t>※</t>
    </r>
    <r>
      <rPr>
        <sz val="9"/>
        <rFont val="Times New Roman"/>
        <family val="1"/>
      </rPr>
      <t>1982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06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26</t>
    </r>
    <r>
      <rPr>
        <sz val="9"/>
        <rFont val="ＭＳ Ｐ明朝"/>
        <family val="1"/>
      </rPr>
      <t>日から、平均風速は３杯風速計で測定</t>
    </r>
  </si>
  <si>
    <r>
      <t>※</t>
    </r>
    <r>
      <rPr>
        <sz val="9"/>
        <rFont val="Times New Roman"/>
        <family val="1"/>
      </rPr>
      <t>1996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10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31</t>
    </r>
    <r>
      <rPr>
        <sz val="9"/>
        <rFont val="ＭＳ Ｐ明朝"/>
        <family val="1"/>
      </rPr>
      <t>日まで、平均風速及び最大風速は、３杯風速計で測定</t>
    </r>
  </si>
  <si>
    <t>81～00年</t>
  </si>
  <si>
    <r>
      <t>※</t>
    </r>
    <r>
      <rPr>
        <sz val="9"/>
        <rFont val="Times New Roman"/>
        <family val="1"/>
      </rPr>
      <t>1960</t>
    </r>
    <r>
      <rPr>
        <sz val="9"/>
        <rFont val="ＭＳ Ｐ明朝"/>
        <family val="1"/>
      </rPr>
      <t>年から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年のデータは、平年値のデータとしては使用しない。</t>
    </r>
  </si>
  <si>
    <t>年合計</t>
  </si>
  <si>
    <t>81～00年</t>
  </si>
  <si>
    <t>日最大瞬間風速20m/s以上の日数</t>
  </si>
  <si>
    <t>****</t>
  </si>
  <si>
    <t>81～10年</t>
  </si>
  <si>
    <t>30年または20年平均</t>
  </si>
  <si>
    <t>30年または20年平均</t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</si>
  <si>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05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日から、平均風速はコーシンベーン（</t>
    </r>
    <r>
      <rPr>
        <sz val="9"/>
        <rFont val="Times New Roman"/>
        <family val="1"/>
      </rPr>
      <t>KD-110</t>
    </r>
    <r>
      <rPr>
        <sz val="9"/>
        <rFont val="ＭＳ Ｐ明朝"/>
        <family val="1"/>
      </rPr>
      <t>型）で測定</t>
    </r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</si>
  <si>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02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16</t>
    </r>
    <r>
      <rPr>
        <sz val="9"/>
        <rFont val="ＭＳ Ｐ明朝"/>
        <family val="1"/>
      </rPr>
      <t>日から、平均風速はコーシンベーン</t>
    </r>
    <r>
      <rPr>
        <sz val="9"/>
        <rFont val="ＭＳ Ｐ明朝"/>
        <family val="1"/>
      </rPr>
      <t>で測定</t>
    </r>
  </si>
  <si>
    <r>
      <t>※</t>
    </r>
    <r>
      <rPr>
        <sz val="9"/>
        <rFont val="Times New Roman"/>
        <family val="1"/>
      </rPr>
      <t>1979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05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日から、コーシンベーン（</t>
    </r>
    <r>
      <rPr>
        <sz val="9"/>
        <rFont val="Times New Roman"/>
        <family val="1"/>
      </rPr>
      <t>KD-110</t>
    </r>
    <r>
      <rPr>
        <sz val="9"/>
        <rFont val="ＭＳ Ｐ明朝"/>
        <family val="1"/>
      </rPr>
      <t>型）で測定</t>
    </r>
  </si>
  <si>
    <r>
      <t>※</t>
    </r>
    <r>
      <rPr>
        <sz val="9"/>
        <rFont val="Times New Roman"/>
        <family val="1"/>
      </rPr>
      <t>1996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</t>
    </r>
    <r>
      <rPr>
        <sz val="9"/>
        <rFont val="ＭＳ Ｐ明朝"/>
        <family val="1"/>
      </rPr>
      <t>日から、風車型風向風速計Ａ</t>
    </r>
    <r>
      <rPr>
        <sz val="9"/>
        <rFont val="Times New Roman"/>
        <family val="1"/>
      </rPr>
      <t>-726</t>
    </r>
    <r>
      <rPr>
        <sz val="9"/>
        <rFont val="ＭＳ Ｐ明朝"/>
        <family val="1"/>
      </rPr>
      <t>（横河電子機器）で測定</t>
    </r>
  </si>
  <si>
    <t>※2003年04月28日から、風車型風向風速計Ａ-7401（横河電子機器）で測定</t>
  </si>
  <si>
    <r>
      <t>※</t>
    </r>
    <r>
      <rPr>
        <sz val="9"/>
        <rFont val="Times New Roman"/>
        <family val="1"/>
      </rPr>
      <t>2009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03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10</t>
    </r>
    <r>
      <rPr>
        <sz val="9"/>
        <rFont val="ＭＳ Ｐ明朝"/>
        <family val="1"/>
      </rPr>
      <t>日から、風車型風向風速計</t>
    </r>
    <r>
      <rPr>
        <sz val="9"/>
        <rFont val="Times New Roman"/>
        <family val="1"/>
      </rPr>
      <t>W</t>
    </r>
    <r>
      <rPr>
        <sz val="9"/>
        <rFont val="ＭＳ Ｐ明朝"/>
        <family val="1"/>
      </rPr>
      <t>Ａ</t>
    </r>
    <r>
      <rPr>
        <sz val="9"/>
        <rFont val="Times New Roman"/>
        <family val="1"/>
      </rPr>
      <t>7501</t>
    </r>
    <r>
      <rPr>
        <sz val="9"/>
        <rFont val="ＭＳ Ｐ明朝"/>
        <family val="1"/>
      </rPr>
      <t>（横河電子機器）で測定</t>
    </r>
  </si>
  <si>
    <r>
      <t>※</t>
    </r>
    <r>
      <rPr>
        <sz val="9"/>
        <rFont val="Times New Roman"/>
        <family val="1"/>
      </rPr>
      <t>1996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01</t>
    </r>
    <r>
      <rPr>
        <sz val="9"/>
        <rFont val="ＭＳ Ｐ明朝"/>
        <family val="1"/>
      </rPr>
      <t>日から、風車型風向風速計Ａ</t>
    </r>
    <r>
      <rPr>
        <sz val="9"/>
        <rFont val="Times New Roman"/>
        <family val="1"/>
      </rPr>
      <t>-726</t>
    </r>
    <r>
      <rPr>
        <sz val="9"/>
        <rFont val="ＭＳ Ｐ明朝"/>
        <family val="1"/>
      </rPr>
      <t>（横河電子機器）で測定</t>
    </r>
  </si>
  <si>
    <t>※1959年09月01日から自記瞬間風速計（三杯発電式）で測定開始</t>
  </si>
  <si>
    <r>
      <t>※</t>
    </r>
    <r>
      <rPr>
        <sz val="9"/>
        <rFont val="Times New Roman"/>
        <family val="1"/>
      </rPr>
      <t>1971</t>
    </r>
    <r>
      <rPr>
        <sz val="9"/>
        <rFont val="ＭＳ Ｐ明朝"/>
        <family val="1"/>
      </rPr>
      <t>年</t>
    </r>
    <r>
      <rPr>
        <sz val="9"/>
        <rFont val="Times New Roman"/>
        <family val="1"/>
      </rPr>
      <t>11</t>
    </r>
    <r>
      <rPr>
        <sz val="9"/>
        <rFont val="ＭＳ Ｐ明朝"/>
        <family val="1"/>
      </rPr>
      <t>月</t>
    </r>
    <r>
      <rPr>
        <sz val="9"/>
        <rFont val="Times New Roman"/>
        <family val="1"/>
      </rPr>
      <t>01</t>
    </r>
    <r>
      <rPr>
        <sz val="9"/>
        <rFont val="ＭＳ Ｐ明朝"/>
        <family val="1"/>
      </rPr>
      <t>日から、風車型風向風速計（コーシンベーン）で測定</t>
    </r>
  </si>
  <si>
    <t>最大瞬間風速を0.25秒ごと測定値の3秒間平均に変更</t>
  </si>
  <si>
    <t>※2013年04月17日から、風車型風向風速計WA 7601（横河電子機器）で測定</t>
  </si>
  <si>
    <t>※2017年08月01日からは、風車型風向風速計KVS-500（光進電気）で測定</t>
  </si>
  <si>
    <t>91～20年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</si>
</sst>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4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4" fillId="4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4" fillId="32" borderId="10" xfId="60" applyFont="1" applyFill="1" applyBorder="1" applyAlignment="1">
      <alignment horizontal="center"/>
      <protection/>
    </xf>
    <xf numFmtId="0" fontId="7" fillId="4" borderId="11" xfId="60" applyFont="1" applyFill="1" applyBorder="1">
      <alignment/>
      <protection/>
    </xf>
    <xf numFmtId="0" fontId="7" fillId="4" borderId="0" xfId="60" applyFont="1" applyFill="1" applyBorder="1">
      <alignment/>
      <protection/>
    </xf>
    <xf numFmtId="0" fontId="8" fillId="0" borderId="11" xfId="60" applyNumberFormat="1" applyFont="1" applyBorder="1">
      <alignment/>
      <protection/>
    </xf>
    <xf numFmtId="0" fontId="8" fillId="32" borderId="11" xfId="60" applyNumberFormat="1" applyFont="1" applyFill="1" applyBorder="1">
      <alignment/>
      <protection/>
    </xf>
    <xf numFmtId="0" fontId="8" fillId="0" borderId="0" xfId="60" applyNumberFormat="1" applyFont="1" applyBorder="1">
      <alignment/>
      <protection/>
    </xf>
    <xf numFmtId="0" fontId="8" fillId="32" borderId="0" xfId="60" applyNumberFormat="1" applyFont="1" applyFill="1" applyBorder="1">
      <alignment/>
      <protection/>
    </xf>
    <xf numFmtId="0" fontId="7" fillId="4" borderId="12" xfId="60" applyFont="1" applyFill="1" applyBorder="1">
      <alignment/>
      <protection/>
    </xf>
    <xf numFmtId="0" fontId="8" fillId="0" borderId="12" xfId="60" applyNumberFormat="1" applyFont="1" applyBorder="1">
      <alignment/>
      <protection/>
    </xf>
    <xf numFmtId="0" fontId="8" fillId="32" borderId="12" xfId="60" applyNumberFormat="1" applyFont="1" applyFill="1" applyBorder="1">
      <alignment/>
      <protection/>
    </xf>
    <xf numFmtId="0" fontId="10" fillId="0" borderId="0" xfId="60" applyNumberFormat="1" applyFont="1" applyFill="1" applyBorder="1">
      <alignment/>
      <protection/>
    </xf>
    <xf numFmtId="0" fontId="6" fillId="0" borderId="13" xfId="60" applyFont="1" applyFill="1" applyBorder="1" applyAlignment="1">
      <alignment horizontal="center"/>
      <protection/>
    </xf>
    <xf numFmtId="176" fontId="11" fillId="0" borderId="14" xfId="60" applyNumberFormat="1" applyFont="1" applyFill="1" applyBorder="1">
      <alignment/>
      <protection/>
    </xf>
    <xf numFmtId="176" fontId="11" fillId="0" borderId="15" xfId="60" applyNumberFormat="1" applyFont="1" applyFill="1" applyBorder="1">
      <alignment/>
      <protection/>
    </xf>
    <xf numFmtId="176" fontId="11" fillId="0" borderId="16" xfId="60" applyNumberFormat="1" applyFont="1" applyFill="1" applyBorder="1">
      <alignment/>
      <protection/>
    </xf>
    <xf numFmtId="0" fontId="4" fillId="0" borderId="0" xfId="60" applyFont="1" applyBorder="1" applyAlignment="1">
      <alignment horizontal="left"/>
      <protection/>
    </xf>
    <xf numFmtId="0" fontId="4" fillId="0" borderId="0" xfId="60" applyBorder="1" applyAlignment="1">
      <alignment horizontal="left"/>
      <protection/>
    </xf>
    <xf numFmtId="0" fontId="10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4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日最大風速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10m/s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802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'10m日数'!$A$3:$A$70</c:f>
              <c:numCache>
                <c:ptCount val="6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'10m日数'!$N$3:$N$70</c:f>
              <c:numCache>
                <c:ptCount val="68"/>
                <c:pt idx="0">
                  <c:v>39</c:v>
                </c:pt>
                <c:pt idx="1">
                  <c:v>75</c:v>
                </c:pt>
                <c:pt idx="2">
                  <c:v>86</c:v>
                </c:pt>
                <c:pt idx="3">
                  <c:v>122</c:v>
                </c:pt>
                <c:pt idx="4">
                  <c:v>108</c:v>
                </c:pt>
                <c:pt idx="5">
                  <c:v>59</c:v>
                </c:pt>
                <c:pt idx="6">
                  <c:v>34</c:v>
                </c:pt>
                <c:pt idx="7">
                  <c:v>30</c:v>
                </c:pt>
                <c:pt idx="8">
                  <c:v>24</c:v>
                </c:pt>
                <c:pt idx="9">
                  <c:v>21</c:v>
                </c:pt>
                <c:pt idx="10">
                  <c:v>22</c:v>
                </c:pt>
                <c:pt idx="11">
                  <c:v>29</c:v>
                </c:pt>
                <c:pt idx="12">
                  <c:v>23</c:v>
                </c:pt>
                <c:pt idx="13">
                  <c:v>19</c:v>
                </c:pt>
                <c:pt idx="14">
                  <c:v>28</c:v>
                </c:pt>
                <c:pt idx="15">
                  <c:v>28</c:v>
                </c:pt>
                <c:pt idx="16">
                  <c:v>26</c:v>
                </c:pt>
                <c:pt idx="17">
                  <c:v>29</c:v>
                </c:pt>
                <c:pt idx="18">
                  <c:v>23</c:v>
                </c:pt>
                <c:pt idx="19">
                  <c:v>39</c:v>
                </c:pt>
                <c:pt idx="20">
                  <c:v>31</c:v>
                </c:pt>
                <c:pt idx="21">
                  <c:v>25</c:v>
                </c:pt>
                <c:pt idx="22">
                  <c:v>26</c:v>
                </c:pt>
                <c:pt idx="23">
                  <c:v>24</c:v>
                </c:pt>
                <c:pt idx="24">
                  <c:v>22</c:v>
                </c:pt>
                <c:pt idx="25">
                  <c:v>26</c:v>
                </c:pt>
                <c:pt idx="26">
                  <c:v>14</c:v>
                </c:pt>
                <c:pt idx="27">
                  <c:v>13</c:v>
                </c:pt>
                <c:pt idx="28">
                  <c:v>13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19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23</c:v>
                </c:pt>
                <c:pt idx="40">
                  <c:v>18</c:v>
                </c:pt>
                <c:pt idx="41">
                  <c:v>17</c:v>
                </c:pt>
                <c:pt idx="42">
                  <c:v>19</c:v>
                </c:pt>
                <c:pt idx="43">
                  <c:v>10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9</c:v>
                </c:pt>
                <c:pt idx="49">
                  <c:v>12</c:v>
                </c:pt>
                <c:pt idx="50">
                  <c:v>11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14</c:v>
                </c:pt>
                <c:pt idx="60">
                  <c:v>20</c:v>
                </c:pt>
                <c:pt idx="61">
                  <c:v>12</c:v>
                </c:pt>
                <c:pt idx="62">
                  <c:v>14</c:v>
                </c:pt>
                <c:pt idx="63">
                  <c:v>9</c:v>
                </c:pt>
                <c:pt idx="64">
                  <c:v>6</c:v>
                </c:pt>
                <c:pt idx="65">
                  <c:v>15</c:v>
                </c:pt>
                <c:pt idx="66">
                  <c:v>9</c:v>
                </c:pt>
                <c:pt idx="67">
                  <c:v>12</c:v>
                </c:pt>
              </c:numCache>
            </c:numRef>
          </c:val>
        </c:ser>
        <c:gapWidth val="70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 val="autoZero"/>
        <c:auto val="1"/>
        <c:lblOffset val="100"/>
        <c:tickLblSkip val="5"/>
        <c:noMultiLvlLbl val="0"/>
      </c:catAx>
      <c:valAx>
        <c:axId val="35364134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日最大瞬間風速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20m/s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-0.00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775"/>
          <c:w val="0.97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'日最大瞬間２０m以上'!$N$2</c:f>
              <c:strCache>
                <c:ptCount val="1"/>
                <c:pt idx="0">
                  <c:v>年合計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'日最大瞬間２０m以上'!$A$3:$A$70</c:f>
              <c:numCache>
                <c:ptCount val="6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'日最大瞬間２０m以上'!$N$3:$N$70</c:f>
              <c:numCache>
                <c:ptCount val="68"/>
                <c:pt idx="6">
                  <c:v>5</c:v>
                </c:pt>
                <c:pt idx="7">
                  <c:v>12</c:v>
                </c:pt>
                <c:pt idx="8">
                  <c:v>16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15</c:v>
                </c:pt>
                <c:pt idx="13">
                  <c:v>17</c:v>
                </c:pt>
                <c:pt idx="14">
                  <c:v>13</c:v>
                </c:pt>
                <c:pt idx="15">
                  <c:v>8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17</c:v>
                </c:pt>
                <c:pt idx="20">
                  <c:v>5</c:v>
                </c:pt>
                <c:pt idx="21">
                  <c:v>4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12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13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9</c:v>
                </c:pt>
                <c:pt idx="44">
                  <c:v>16</c:v>
                </c:pt>
                <c:pt idx="45">
                  <c:v>14</c:v>
                </c:pt>
                <c:pt idx="46">
                  <c:v>15</c:v>
                </c:pt>
                <c:pt idx="47">
                  <c:v>14</c:v>
                </c:pt>
                <c:pt idx="48">
                  <c:v>10</c:v>
                </c:pt>
                <c:pt idx="49">
                  <c:v>16</c:v>
                </c:pt>
                <c:pt idx="50">
                  <c:v>11</c:v>
                </c:pt>
                <c:pt idx="51">
                  <c:v>15</c:v>
                </c:pt>
                <c:pt idx="52">
                  <c:v>15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9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10</c:v>
                </c:pt>
                <c:pt idx="61">
                  <c:v>6</c:v>
                </c:pt>
                <c:pt idx="62">
                  <c:v>1</c:v>
                </c:pt>
                <c:pt idx="63">
                  <c:v>4</c:v>
                </c:pt>
                <c:pt idx="64">
                  <c:v>3</c:v>
                </c:pt>
                <c:pt idx="65">
                  <c:v>10</c:v>
                </c:pt>
                <c:pt idx="66">
                  <c:v>12</c:v>
                </c:pt>
                <c:pt idx="67">
                  <c:v>12</c:v>
                </c:pt>
              </c:numCache>
            </c:numRef>
          </c:val>
        </c:ser>
        <c:gapWidth val="70"/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 val="autoZero"/>
        <c:auto val="1"/>
        <c:lblOffset val="100"/>
        <c:tickLblSkip val="5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Chart 1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"/>
  <sheetViews>
    <sheetView tabSelected="1" zoomScalePageLayoutView="0" workbookViewId="0" topLeftCell="A1">
      <pane xSplit="1" ySplit="2" topLeftCell="B51" activePane="bottomRight" state="frozen"/>
      <selection pane="topLeft" activeCell="P85" sqref="P85"/>
      <selection pane="topRight" activeCell="P85" sqref="P85"/>
      <selection pane="bottomLeft" activeCell="P85" sqref="P85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1</v>
      </c>
    </row>
    <row r="2" spans="1:14" ht="10.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 t="s">
        <v>2</v>
      </c>
    </row>
    <row r="3" spans="1:14" ht="11.25">
      <c r="A3" s="7">
        <v>1953</v>
      </c>
      <c r="B3" s="9">
        <v>7</v>
      </c>
      <c r="C3" s="9">
        <v>0</v>
      </c>
      <c r="D3" s="9">
        <v>0</v>
      </c>
      <c r="E3" s="9">
        <v>0</v>
      </c>
      <c r="F3" s="9">
        <v>5</v>
      </c>
      <c r="G3" s="9">
        <v>2</v>
      </c>
      <c r="H3" s="9">
        <v>2</v>
      </c>
      <c r="I3" s="9">
        <v>9</v>
      </c>
      <c r="J3" s="9">
        <v>4</v>
      </c>
      <c r="K3" s="9">
        <v>3</v>
      </c>
      <c r="L3" s="9">
        <v>4</v>
      </c>
      <c r="M3" s="9">
        <v>3</v>
      </c>
      <c r="N3" s="10">
        <f>SUM(B3:M3)</f>
        <v>39</v>
      </c>
    </row>
    <row r="4" spans="1:14" ht="11.25">
      <c r="A4" s="8">
        <v>1954</v>
      </c>
      <c r="B4" s="11">
        <v>6</v>
      </c>
      <c r="C4" s="16">
        <v>4</v>
      </c>
      <c r="D4" s="11">
        <v>6</v>
      </c>
      <c r="E4" s="11">
        <v>5</v>
      </c>
      <c r="F4" s="11">
        <v>8</v>
      </c>
      <c r="G4" s="11">
        <v>10</v>
      </c>
      <c r="H4" s="11">
        <v>6</v>
      </c>
      <c r="I4" s="11">
        <v>2</v>
      </c>
      <c r="J4" s="11">
        <v>6</v>
      </c>
      <c r="K4" s="11">
        <v>5</v>
      </c>
      <c r="L4" s="11">
        <v>8</v>
      </c>
      <c r="M4" s="11">
        <v>9</v>
      </c>
      <c r="N4" s="12">
        <f aca="true" t="shared" si="0" ref="N4:N65">SUM(B4:M4)</f>
        <v>75</v>
      </c>
    </row>
    <row r="5" spans="1:14" ht="11.25">
      <c r="A5" s="8">
        <v>1955</v>
      </c>
      <c r="B5" s="11">
        <v>13</v>
      </c>
      <c r="C5" s="16">
        <v>7</v>
      </c>
      <c r="D5" s="11">
        <v>11</v>
      </c>
      <c r="E5" s="11">
        <v>10</v>
      </c>
      <c r="F5" s="11">
        <v>4</v>
      </c>
      <c r="G5" s="11">
        <v>5</v>
      </c>
      <c r="H5" s="11">
        <v>2</v>
      </c>
      <c r="I5" s="11">
        <v>4</v>
      </c>
      <c r="J5" s="11">
        <v>9</v>
      </c>
      <c r="K5" s="11">
        <v>14</v>
      </c>
      <c r="L5" s="11">
        <v>2</v>
      </c>
      <c r="M5" s="11">
        <v>5</v>
      </c>
      <c r="N5" s="12">
        <f t="shared" si="0"/>
        <v>86</v>
      </c>
    </row>
    <row r="6" spans="1:14" ht="11.25">
      <c r="A6" s="8">
        <v>1956</v>
      </c>
      <c r="B6" s="11">
        <v>13</v>
      </c>
      <c r="C6" s="16">
        <v>15</v>
      </c>
      <c r="D6" s="11">
        <v>14</v>
      </c>
      <c r="E6" s="11">
        <v>17</v>
      </c>
      <c r="F6" s="11">
        <v>9</v>
      </c>
      <c r="G6" s="11">
        <v>10</v>
      </c>
      <c r="H6" s="11">
        <v>2</v>
      </c>
      <c r="I6" s="11">
        <v>4</v>
      </c>
      <c r="J6" s="11">
        <v>9</v>
      </c>
      <c r="K6" s="11">
        <v>9</v>
      </c>
      <c r="L6" s="11">
        <v>10</v>
      </c>
      <c r="M6" s="11">
        <v>10</v>
      </c>
      <c r="N6" s="12">
        <f t="shared" si="0"/>
        <v>122</v>
      </c>
    </row>
    <row r="7" spans="1:14" ht="11.25">
      <c r="A7" s="8">
        <v>1957</v>
      </c>
      <c r="B7" s="11">
        <v>13</v>
      </c>
      <c r="C7" s="16">
        <v>15</v>
      </c>
      <c r="D7" s="11">
        <v>15</v>
      </c>
      <c r="E7" s="11">
        <v>14</v>
      </c>
      <c r="F7" s="11">
        <v>14</v>
      </c>
      <c r="G7" s="11">
        <v>10</v>
      </c>
      <c r="H7" s="11">
        <v>4</v>
      </c>
      <c r="I7" s="11">
        <v>1</v>
      </c>
      <c r="J7" s="11">
        <v>2</v>
      </c>
      <c r="K7" s="11">
        <v>7</v>
      </c>
      <c r="L7" s="11">
        <v>7</v>
      </c>
      <c r="M7" s="11">
        <v>6</v>
      </c>
      <c r="N7" s="12">
        <f t="shared" si="0"/>
        <v>108</v>
      </c>
    </row>
    <row r="8" spans="1:14" ht="11.25">
      <c r="A8" s="8">
        <v>1958</v>
      </c>
      <c r="B8" s="11">
        <v>10</v>
      </c>
      <c r="C8" s="16">
        <v>11</v>
      </c>
      <c r="D8" s="11">
        <v>9</v>
      </c>
      <c r="E8" s="11">
        <v>7</v>
      </c>
      <c r="F8" s="11">
        <v>2</v>
      </c>
      <c r="G8" s="11">
        <v>1</v>
      </c>
      <c r="H8" s="11">
        <v>2</v>
      </c>
      <c r="I8" s="11">
        <v>1</v>
      </c>
      <c r="J8" s="11">
        <v>5</v>
      </c>
      <c r="K8" s="11">
        <v>2</v>
      </c>
      <c r="L8" s="11">
        <v>0</v>
      </c>
      <c r="M8" s="11">
        <v>9</v>
      </c>
      <c r="N8" s="12">
        <f t="shared" si="0"/>
        <v>59</v>
      </c>
    </row>
    <row r="9" spans="1:14" ht="11.25">
      <c r="A9" s="8">
        <v>1959</v>
      </c>
      <c r="B9" s="11">
        <v>7</v>
      </c>
      <c r="C9" s="16">
        <v>3</v>
      </c>
      <c r="D9" s="11">
        <v>7</v>
      </c>
      <c r="E9" s="11">
        <v>4</v>
      </c>
      <c r="F9" s="11">
        <v>2</v>
      </c>
      <c r="G9" s="11">
        <v>1</v>
      </c>
      <c r="H9" s="11">
        <v>0</v>
      </c>
      <c r="I9" s="11">
        <v>1</v>
      </c>
      <c r="J9" s="11">
        <v>2</v>
      </c>
      <c r="K9" s="11">
        <v>4</v>
      </c>
      <c r="L9" s="11">
        <v>1</v>
      </c>
      <c r="M9" s="11">
        <v>2</v>
      </c>
      <c r="N9" s="12">
        <f t="shared" si="0"/>
        <v>34</v>
      </c>
    </row>
    <row r="10" spans="1:14" ht="11.25">
      <c r="A10" s="8">
        <v>1960</v>
      </c>
      <c r="B10" s="11">
        <v>3</v>
      </c>
      <c r="C10" s="11">
        <v>4</v>
      </c>
      <c r="D10" s="11">
        <v>6</v>
      </c>
      <c r="E10" s="11">
        <v>4</v>
      </c>
      <c r="F10" s="11">
        <v>3</v>
      </c>
      <c r="G10" s="11">
        <v>0</v>
      </c>
      <c r="H10" s="11">
        <v>0</v>
      </c>
      <c r="I10" s="11">
        <v>2</v>
      </c>
      <c r="J10" s="11">
        <v>0</v>
      </c>
      <c r="K10" s="11">
        <v>3</v>
      </c>
      <c r="L10" s="11">
        <v>0</v>
      </c>
      <c r="M10" s="11">
        <v>5</v>
      </c>
      <c r="N10" s="12">
        <f t="shared" si="0"/>
        <v>30</v>
      </c>
    </row>
    <row r="11" spans="1:14" ht="11.25">
      <c r="A11" s="8">
        <v>1961</v>
      </c>
      <c r="B11" s="11">
        <v>2</v>
      </c>
      <c r="C11" s="11">
        <v>4</v>
      </c>
      <c r="D11" s="11">
        <v>3</v>
      </c>
      <c r="E11" s="11">
        <v>3</v>
      </c>
      <c r="F11" s="11">
        <v>1</v>
      </c>
      <c r="G11" s="11">
        <v>0</v>
      </c>
      <c r="H11" s="11">
        <v>0</v>
      </c>
      <c r="I11" s="11">
        <v>0</v>
      </c>
      <c r="J11" s="11">
        <v>1</v>
      </c>
      <c r="K11" s="11">
        <v>4</v>
      </c>
      <c r="L11" s="11">
        <v>4</v>
      </c>
      <c r="M11" s="11">
        <v>2</v>
      </c>
      <c r="N11" s="12">
        <f t="shared" si="0"/>
        <v>24</v>
      </c>
    </row>
    <row r="12" spans="1:14" ht="11.25">
      <c r="A12" s="8">
        <v>1962</v>
      </c>
      <c r="B12" s="11">
        <v>4</v>
      </c>
      <c r="C12" s="11">
        <v>2</v>
      </c>
      <c r="D12" s="11">
        <v>3</v>
      </c>
      <c r="E12" s="11">
        <v>3</v>
      </c>
      <c r="F12" s="11">
        <v>2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1</v>
      </c>
      <c r="M12" s="11">
        <v>5</v>
      </c>
      <c r="N12" s="12">
        <f t="shared" si="0"/>
        <v>21</v>
      </c>
    </row>
    <row r="13" spans="1:14" ht="11.25">
      <c r="A13" s="8">
        <v>1963</v>
      </c>
      <c r="B13" s="11">
        <v>5</v>
      </c>
      <c r="C13" s="11">
        <v>1</v>
      </c>
      <c r="D13" s="11">
        <v>5</v>
      </c>
      <c r="E13" s="11">
        <v>2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4</v>
      </c>
      <c r="L13" s="11">
        <v>1</v>
      </c>
      <c r="M13" s="11">
        <v>2</v>
      </c>
      <c r="N13" s="12">
        <f t="shared" si="0"/>
        <v>22</v>
      </c>
    </row>
    <row r="14" spans="1:14" ht="11.25">
      <c r="A14" s="8">
        <v>1964</v>
      </c>
      <c r="B14" s="11">
        <v>3</v>
      </c>
      <c r="C14" s="11">
        <v>4</v>
      </c>
      <c r="D14" s="11">
        <v>7</v>
      </c>
      <c r="E14" s="11">
        <v>4</v>
      </c>
      <c r="F14" s="11">
        <v>2</v>
      </c>
      <c r="G14" s="11">
        <v>1</v>
      </c>
      <c r="H14" s="11">
        <v>2</v>
      </c>
      <c r="I14" s="11">
        <v>0</v>
      </c>
      <c r="J14" s="11">
        <v>1</v>
      </c>
      <c r="K14" s="11">
        <v>1</v>
      </c>
      <c r="L14" s="11">
        <v>1</v>
      </c>
      <c r="M14" s="11">
        <v>3</v>
      </c>
      <c r="N14" s="12">
        <f t="shared" si="0"/>
        <v>29</v>
      </c>
    </row>
    <row r="15" spans="1:14" ht="11.25">
      <c r="A15" s="8">
        <v>1965</v>
      </c>
      <c r="B15" s="11">
        <v>3</v>
      </c>
      <c r="C15" s="11">
        <v>3</v>
      </c>
      <c r="D15" s="11">
        <v>2</v>
      </c>
      <c r="E15" s="11">
        <v>1</v>
      </c>
      <c r="F15" s="11">
        <v>2</v>
      </c>
      <c r="G15" s="11">
        <v>1</v>
      </c>
      <c r="H15" s="11">
        <v>0</v>
      </c>
      <c r="I15" s="11">
        <v>0</v>
      </c>
      <c r="J15" s="11">
        <v>3</v>
      </c>
      <c r="K15" s="11">
        <v>1</v>
      </c>
      <c r="L15" s="11">
        <v>4</v>
      </c>
      <c r="M15" s="11">
        <v>3</v>
      </c>
      <c r="N15" s="12">
        <f t="shared" si="0"/>
        <v>23</v>
      </c>
    </row>
    <row r="16" spans="1:14" ht="11.25">
      <c r="A16" s="8">
        <v>1966</v>
      </c>
      <c r="B16" s="11">
        <v>5</v>
      </c>
      <c r="C16" s="11">
        <v>3</v>
      </c>
      <c r="D16" s="11">
        <v>4</v>
      </c>
      <c r="E16" s="11">
        <v>0</v>
      </c>
      <c r="F16" s="11">
        <v>2</v>
      </c>
      <c r="G16" s="11">
        <v>2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2</v>
      </c>
      <c r="N16" s="12">
        <f t="shared" si="0"/>
        <v>19</v>
      </c>
    </row>
    <row r="17" spans="1:14" ht="11.25">
      <c r="A17" s="8">
        <v>1967</v>
      </c>
      <c r="B17" s="11">
        <v>3</v>
      </c>
      <c r="C17" s="11">
        <v>2</v>
      </c>
      <c r="D17" s="11">
        <v>3</v>
      </c>
      <c r="E17" s="11">
        <v>3</v>
      </c>
      <c r="F17" s="11">
        <v>0</v>
      </c>
      <c r="G17" s="11">
        <v>3</v>
      </c>
      <c r="H17" s="11">
        <v>1</v>
      </c>
      <c r="I17" s="11">
        <v>1</v>
      </c>
      <c r="J17" s="11">
        <v>3</v>
      </c>
      <c r="K17" s="11">
        <v>3</v>
      </c>
      <c r="L17" s="11">
        <v>4</v>
      </c>
      <c r="M17" s="11">
        <v>2</v>
      </c>
      <c r="N17" s="12">
        <f t="shared" si="0"/>
        <v>28</v>
      </c>
    </row>
    <row r="18" spans="1:14" ht="11.25">
      <c r="A18" s="8">
        <v>1968</v>
      </c>
      <c r="B18" s="11">
        <v>4</v>
      </c>
      <c r="C18" s="11">
        <v>3</v>
      </c>
      <c r="D18" s="11">
        <v>3</v>
      </c>
      <c r="E18" s="11">
        <v>2</v>
      </c>
      <c r="F18" s="11">
        <v>2</v>
      </c>
      <c r="G18" s="11">
        <v>0</v>
      </c>
      <c r="H18" s="11">
        <v>0</v>
      </c>
      <c r="I18" s="11">
        <v>3</v>
      </c>
      <c r="J18" s="11">
        <v>3</v>
      </c>
      <c r="K18" s="11">
        <v>4</v>
      </c>
      <c r="L18" s="11">
        <v>1</v>
      </c>
      <c r="M18" s="11">
        <v>3</v>
      </c>
      <c r="N18" s="12">
        <f t="shared" si="0"/>
        <v>28</v>
      </c>
    </row>
    <row r="19" spans="1:14" ht="11.25">
      <c r="A19" s="8">
        <v>1969</v>
      </c>
      <c r="B19" s="11">
        <v>2</v>
      </c>
      <c r="C19" s="11">
        <v>2</v>
      </c>
      <c r="D19" s="11">
        <v>3</v>
      </c>
      <c r="E19" s="11">
        <v>6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1</v>
      </c>
      <c r="L19" s="11">
        <v>1</v>
      </c>
      <c r="M19" s="11">
        <v>4</v>
      </c>
      <c r="N19" s="12">
        <f t="shared" si="0"/>
        <v>26</v>
      </c>
    </row>
    <row r="20" spans="1:14" ht="11.25">
      <c r="A20" s="8">
        <v>1970</v>
      </c>
      <c r="B20" s="11">
        <v>1</v>
      </c>
      <c r="C20" s="11">
        <v>6</v>
      </c>
      <c r="D20" s="11">
        <v>6</v>
      </c>
      <c r="E20" s="11">
        <v>5</v>
      </c>
      <c r="F20" s="11">
        <v>1</v>
      </c>
      <c r="G20" s="11">
        <v>1</v>
      </c>
      <c r="H20" s="11">
        <v>0</v>
      </c>
      <c r="I20" s="11">
        <v>0</v>
      </c>
      <c r="J20" s="11">
        <v>1</v>
      </c>
      <c r="K20" s="11">
        <v>0</v>
      </c>
      <c r="L20" s="11">
        <v>5</v>
      </c>
      <c r="M20" s="11">
        <v>3</v>
      </c>
      <c r="N20" s="12">
        <f t="shared" si="0"/>
        <v>29</v>
      </c>
    </row>
    <row r="21" spans="1:14" ht="11.25">
      <c r="A21" s="8">
        <v>1971</v>
      </c>
      <c r="B21" s="11">
        <v>6</v>
      </c>
      <c r="C21" s="11">
        <v>1</v>
      </c>
      <c r="D21" s="11">
        <v>4</v>
      </c>
      <c r="E21" s="11">
        <v>5</v>
      </c>
      <c r="F21" s="11">
        <v>1</v>
      </c>
      <c r="G21" s="11">
        <v>0</v>
      </c>
      <c r="H21" s="11">
        <v>0</v>
      </c>
      <c r="I21" s="11">
        <v>1</v>
      </c>
      <c r="J21" s="11">
        <v>2</v>
      </c>
      <c r="K21" s="11">
        <v>0</v>
      </c>
      <c r="L21" s="11">
        <v>0</v>
      </c>
      <c r="M21" s="11">
        <v>3</v>
      </c>
      <c r="N21" s="12">
        <f t="shared" si="0"/>
        <v>23</v>
      </c>
    </row>
    <row r="22" spans="1:14" ht="11.25">
      <c r="A22" s="8">
        <v>1972</v>
      </c>
      <c r="B22" s="11">
        <v>9</v>
      </c>
      <c r="C22" s="11">
        <v>3</v>
      </c>
      <c r="D22" s="11">
        <v>2</v>
      </c>
      <c r="E22" s="11">
        <v>7</v>
      </c>
      <c r="F22" s="11">
        <v>3</v>
      </c>
      <c r="G22" s="11">
        <v>1</v>
      </c>
      <c r="H22" s="11">
        <v>1</v>
      </c>
      <c r="I22" s="11">
        <v>2</v>
      </c>
      <c r="J22" s="11">
        <v>1</v>
      </c>
      <c r="K22" s="11">
        <v>1</v>
      </c>
      <c r="L22" s="11">
        <v>4</v>
      </c>
      <c r="M22" s="11">
        <v>5</v>
      </c>
      <c r="N22" s="12">
        <f t="shared" si="0"/>
        <v>39</v>
      </c>
    </row>
    <row r="23" spans="1:14" ht="11.25">
      <c r="A23" s="8">
        <v>1973</v>
      </c>
      <c r="B23" s="11">
        <v>6</v>
      </c>
      <c r="C23" s="11">
        <v>3</v>
      </c>
      <c r="D23" s="11">
        <v>6</v>
      </c>
      <c r="E23" s="11">
        <v>1</v>
      </c>
      <c r="F23" s="11">
        <v>1</v>
      </c>
      <c r="G23" s="11">
        <v>2</v>
      </c>
      <c r="H23" s="11">
        <v>1</v>
      </c>
      <c r="I23" s="11">
        <v>2</v>
      </c>
      <c r="J23" s="11">
        <v>1</v>
      </c>
      <c r="K23" s="11">
        <v>2</v>
      </c>
      <c r="L23" s="11">
        <v>3</v>
      </c>
      <c r="M23" s="11">
        <v>3</v>
      </c>
      <c r="N23" s="12">
        <f t="shared" si="0"/>
        <v>31</v>
      </c>
    </row>
    <row r="24" spans="1:14" ht="11.25">
      <c r="A24" s="8">
        <v>1974</v>
      </c>
      <c r="B24" s="11">
        <v>6</v>
      </c>
      <c r="C24" s="11">
        <v>5</v>
      </c>
      <c r="D24" s="11">
        <v>2</v>
      </c>
      <c r="E24" s="11">
        <v>3</v>
      </c>
      <c r="F24" s="11">
        <v>1</v>
      </c>
      <c r="G24" s="11">
        <v>0</v>
      </c>
      <c r="H24" s="11">
        <v>1</v>
      </c>
      <c r="I24" s="11">
        <v>1</v>
      </c>
      <c r="J24" s="11">
        <v>0</v>
      </c>
      <c r="K24" s="11">
        <v>2</v>
      </c>
      <c r="L24" s="11">
        <v>3</v>
      </c>
      <c r="M24" s="11">
        <v>1</v>
      </c>
      <c r="N24" s="12">
        <f t="shared" si="0"/>
        <v>25</v>
      </c>
    </row>
    <row r="25" spans="1:14" ht="11.25">
      <c r="A25" s="8">
        <v>1975</v>
      </c>
      <c r="B25" s="11">
        <v>5</v>
      </c>
      <c r="C25" s="11">
        <v>4</v>
      </c>
      <c r="D25" s="11">
        <v>3</v>
      </c>
      <c r="E25" s="11">
        <v>5</v>
      </c>
      <c r="F25" s="11">
        <v>1</v>
      </c>
      <c r="G25" s="11">
        <v>1</v>
      </c>
      <c r="H25" s="11">
        <v>0</v>
      </c>
      <c r="I25" s="11">
        <v>1</v>
      </c>
      <c r="J25" s="11">
        <v>0</v>
      </c>
      <c r="K25" s="11">
        <v>2</v>
      </c>
      <c r="L25" s="11">
        <v>4</v>
      </c>
      <c r="M25" s="11">
        <v>0</v>
      </c>
      <c r="N25" s="12">
        <f t="shared" si="0"/>
        <v>26</v>
      </c>
    </row>
    <row r="26" spans="1:14" ht="11.25">
      <c r="A26" s="8">
        <v>1976</v>
      </c>
      <c r="B26" s="11">
        <v>3</v>
      </c>
      <c r="C26" s="11">
        <v>7</v>
      </c>
      <c r="D26" s="11">
        <v>0</v>
      </c>
      <c r="E26" s="11">
        <v>2</v>
      </c>
      <c r="F26" s="11">
        <v>2</v>
      </c>
      <c r="G26" s="11">
        <v>0</v>
      </c>
      <c r="H26" s="11">
        <v>0</v>
      </c>
      <c r="I26" s="11">
        <v>0</v>
      </c>
      <c r="J26" s="11">
        <v>0</v>
      </c>
      <c r="K26" s="11">
        <v>5</v>
      </c>
      <c r="L26" s="11">
        <v>0</v>
      </c>
      <c r="M26" s="11">
        <v>5</v>
      </c>
      <c r="N26" s="12">
        <f t="shared" si="0"/>
        <v>24</v>
      </c>
    </row>
    <row r="27" spans="1:14" ht="11.25">
      <c r="A27" s="8">
        <v>1977</v>
      </c>
      <c r="B27" s="11">
        <v>1</v>
      </c>
      <c r="C27" s="11">
        <v>2</v>
      </c>
      <c r="D27" s="11">
        <v>1</v>
      </c>
      <c r="E27" s="11">
        <v>6</v>
      </c>
      <c r="F27" s="11">
        <v>4</v>
      </c>
      <c r="G27" s="11">
        <v>0</v>
      </c>
      <c r="H27" s="11">
        <v>0</v>
      </c>
      <c r="I27" s="11">
        <v>3</v>
      </c>
      <c r="J27" s="11">
        <v>4</v>
      </c>
      <c r="K27" s="11">
        <v>0</v>
      </c>
      <c r="L27" s="11">
        <v>0</v>
      </c>
      <c r="M27" s="11">
        <v>1</v>
      </c>
      <c r="N27" s="12">
        <f t="shared" si="0"/>
        <v>22</v>
      </c>
    </row>
    <row r="28" spans="1:14" ht="12" thickBot="1">
      <c r="A28" s="13">
        <v>1978</v>
      </c>
      <c r="B28" s="14">
        <v>6</v>
      </c>
      <c r="C28" s="14">
        <v>3</v>
      </c>
      <c r="D28" s="14">
        <v>7</v>
      </c>
      <c r="E28" s="14">
        <v>3</v>
      </c>
      <c r="F28" s="14">
        <v>0</v>
      </c>
      <c r="G28" s="14">
        <v>2</v>
      </c>
      <c r="H28" s="14">
        <v>0</v>
      </c>
      <c r="I28" s="14">
        <v>1</v>
      </c>
      <c r="J28" s="14">
        <v>0</v>
      </c>
      <c r="K28" s="14">
        <v>1</v>
      </c>
      <c r="L28" s="14">
        <v>1</v>
      </c>
      <c r="M28" s="14">
        <v>2</v>
      </c>
      <c r="N28" s="15">
        <f t="shared" si="0"/>
        <v>26</v>
      </c>
    </row>
    <row r="29" spans="1:14" ht="12" thickTop="1">
      <c r="A29" s="8">
        <v>1979</v>
      </c>
      <c r="B29" s="11">
        <v>1</v>
      </c>
      <c r="C29" s="11">
        <v>3</v>
      </c>
      <c r="D29" s="11">
        <v>1</v>
      </c>
      <c r="E29" s="11">
        <v>2</v>
      </c>
      <c r="F29" s="11">
        <v>2</v>
      </c>
      <c r="G29" s="11">
        <v>0</v>
      </c>
      <c r="H29" s="11">
        <v>0</v>
      </c>
      <c r="I29" s="11">
        <v>1</v>
      </c>
      <c r="J29" s="11">
        <v>0</v>
      </c>
      <c r="K29" s="11">
        <v>2</v>
      </c>
      <c r="L29" s="11">
        <v>1</v>
      </c>
      <c r="M29" s="11">
        <v>1</v>
      </c>
      <c r="N29" s="12">
        <f t="shared" si="0"/>
        <v>14</v>
      </c>
    </row>
    <row r="30" spans="1:14" ht="11.25">
      <c r="A30" s="8">
        <v>1980</v>
      </c>
      <c r="B30" s="11">
        <v>1</v>
      </c>
      <c r="C30" s="11">
        <v>1</v>
      </c>
      <c r="D30" s="11">
        <v>3</v>
      </c>
      <c r="E30" s="11">
        <v>3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3</v>
      </c>
      <c r="N30" s="12">
        <f t="shared" si="0"/>
        <v>13</v>
      </c>
    </row>
    <row r="31" spans="1:14" ht="11.25">
      <c r="A31" s="8">
        <v>1981</v>
      </c>
      <c r="B31" s="11">
        <v>2</v>
      </c>
      <c r="C31" s="11">
        <v>3</v>
      </c>
      <c r="D31" s="11">
        <v>1</v>
      </c>
      <c r="E31" s="11">
        <v>1</v>
      </c>
      <c r="F31" s="11">
        <v>0</v>
      </c>
      <c r="G31" s="11">
        <v>0</v>
      </c>
      <c r="H31" s="11">
        <v>0</v>
      </c>
      <c r="I31" s="11">
        <v>1</v>
      </c>
      <c r="J31" s="11">
        <v>1</v>
      </c>
      <c r="K31" s="11">
        <v>2</v>
      </c>
      <c r="L31" s="11">
        <v>0</v>
      </c>
      <c r="M31" s="11">
        <v>2</v>
      </c>
      <c r="N31" s="12">
        <f t="shared" si="0"/>
        <v>13</v>
      </c>
    </row>
    <row r="32" spans="1:14" ht="11.25">
      <c r="A32" s="8">
        <v>1982</v>
      </c>
      <c r="B32" s="11">
        <v>3</v>
      </c>
      <c r="C32" s="11">
        <v>2</v>
      </c>
      <c r="D32" s="11">
        <v>2</v>
      </c>
      <c r="E32" s="11">
        <v>6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  <c r="K32" s="11">
        <v>2</v>
      </c>
      <c r="L32" s="11">
        <v>0</v>
      </c>
      <c r="M32" s="11">
        <v>1</v>
      </c>
      <c r="N32" s="12">
        <f t="shared" si="0"/>
        <v>18</v>
      </c>
    </row>
    <row r="33" spans="1:14" ht="11.25">
      <c r="A33" s="8">
        <v>1983</v>
      </c>
      <c r="B33" s="11">
        <v>0</v>
      </c>
      <c r="C33" s="11">
        <v>2</v>
      </c>
      <c r="D33" s="11">
        <v>2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2</v>
      </c>
      <c r="K33" s="11">
        <v>2</v>
      </c>
      <c r="L33" s="11">
        <v>2</v>
      </c>
      <c r="M33" s="11">
        <v>6</v>
      </c>
      <c r="N33" s="12">
        <f t="shared" si="0"/>
        <v>18</v>
      </c>
    </row>
    <row r="34" spans="1:14" ht="11.25">
      <c r="A34" s="8">
        <v>1984</v>
      </c>
      <c r="B34" s="11">
        <v>4</v>
      </c>
      <c r="C34" s="11">
        <v>1</v>
      </c>
      <c r="D34" s="11">
        <v>5</v>
      </c>
      <c r="E34" s="11">
        <v>2</v>
      </c>
      <c r="F34" s="11">
        <v>1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3</v>
      </c>
      <c r="N34" s="12">
        <f t="shared" si="0"/>
        <v>17</v>
      </c>
    </row>
    <row r="35" spans="1:14" ht="11.25">
      <c r="A35" s="8">
        <v>1985</v>
      </c>
      <c r="B35" s="11">
        <v>1</v>
      </c>
      <c r="C35" s="11">
        <v>6</v>
      </c>
      <c r="D35" s="11">
        <v>1</v>
      </c>
      <c r="E35" s="11">
        <v>1</v>
      </c>
      <c r="F35" s="11">
        <v>0</v>
      </c>
      <c r="G35" s="11">
        <v>0</v>
      </c>
      <c r="H35" s="11">
        <v>1</v>
      </c>
      <c r="I35" s="11">
        <v>1</v>
      </c>
      <c r="J35" s="11">
        <v>1</v>
      </c>
      <c r="K35" s="11">
        <v>2</v>
      </c>
      <c r="L35" s="11">
        <v>0</v>
      </c>
      <c r="M35" s="11">
        <v>0</v>
      </c>
      <c r="N35" s="12">
        <f t="shared" si="0"/>
        <v>14</v>
      </c>
    </row>
    <row r="36" spans="1:14" ht="11.25">
      <c r="A36" s="8">
        <v>1986</v>
      </c>
      <c r="B36" s="11">
        <v>2</v>
      </c>
      <c r="C36" s="11">
        <v>3</v>
      </c>
      <c r="D36" s="11">
        <v>4</v>
      </c>
      <c r="E36" s="11">
        <v>3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3</v>
      </c>
      <c r="N36" s="12">
        <f t="shared" si="0"/>
        <v>16</v>
      </c>
    </row>
    <row r="37" spans="1:14" ht="11.25">
      <c r="A37" s="8">
        <v>1987</v>
      </c>
      <c r="B37" s="11">
        <v>2</v>
      </c>
      <c r="C37" s="11">
        <v>2</v>
      </c>
      <c r="D37" s="11">
        <v>5</v>
      </c>
      <c r="E37" s="11">
        <v>2</v>
      </c>
      <c r="F37" s="11">
        <v>1</v>
      </c>
      <c r="G37" s="11">
        <v>2</v>
      </c>
      <c r="H37" s="11">
        <v>2</v>
      </c>
      <c r="I37" s="11">
        <v>1</v>
      </c>
      <c r="J37" s="11">
        <v>2</v>
      </c>
      <c r="K37" s="11">
        <v>2</v>
      </c>
      <c r="L37" s="11">
        <v>1</v>
      </c>
      <c r="M37" s="11">
        <v>1</v>
      </c>
      <c r="N37" s="12">
        <f t="shared" si="0"/>
        <v>23</v>
      </c>
    </row>
    <row r="38" spans="1:14" ht="11.25">
      <c r="A38" s="8">
        <v>1988</v>
      </c>
      <c r="B38" s="11">
        <v>0</v>
      </c>
      <c r="C38" s="11">
        <v>1</v>
      </c>
      <c r="D38" s="11">
        <v>6</v>
      </c>
      <c r="E38" s="11">
        <v>2</v>
      </c>
      <c r="F38" s="11">
        <v>2</v>
      </c>
      <c r="G38" s="11">
        <v>0</v>
      </c>
      <c r="H38" s="11">
        <v>1</v>
      </c>
      <c r="I38" s="11">
        <v>0</v>
      </c>
      <c r="J38" s="11">
        <v>1</v>
      </c>
      <c r="K38" s="11">
        <v>2</v>
      </c>
      <c r="L38" s="11">
        <v>2</v>
      </c>
      <c r="M38" s="11">
        <v>2</v>
      </c>
      <c r="N38" s="12">
        <f t="shared" si="0"/>
        <v>19</v>
      </c>
    </row>
    <row r="39" spans="1:14" ht="11.25">
      <c r="A39" s="8">
        <v>1989</v>
      </c>
      <c r="B39" s="11">
        <v>2</v>
      </c>
      <c r="C39" s="11">
        <v>0</v>
      </c>
      <c r="D39" s="11">
        <v>4</v>
      </c>
      <c r="E39" s="11">
        <v>3</v>
      </c>
      <c r="F39" s="11">
        <v>0</v>
      </c>
      <c r="G39" s="11">
        <v>1</v>
      </c>
      <c r="H39" s="11">
        <v>0</v>
      </c>
      <c r="I39" s="11">
        <v>1</v>
      </c>
      <c r="J39" s="11">
        <v>1</v>
      </c>
      <c r="K39" s="11">
        <v>0</v>
      </c>
      <c r="L39" s="11">
        <v>0</v>
      </c>
      <c r="M39" s="11">
        <v>2</v>
      </c>
      <c r="N39" s="12">
        <f t="shared" si="0"/>
        <v>14</v>
      </c>
    </row>
    <row r="40" spans="1:14" ht="11.25">
      <c r="A40" s="8">
        <v>1990</v>
      </c>
      <c r="B40" s="11">
        <v>0</v>
      </c>
      <c r="C40" s="11">
        <v>1</v>
      </c>
      <c r="D40" s="11">
        <v>2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2</v>
      </c>
      <c r="N40" s="12">
        <f t="shared" si="0"/>
        <v>8</v>
      </c>
    </row>
    <row r="41" spans="1:14" ht="11.25">
      <c r="A41" s="8">
        <v>1991</v>
      </c>
      <c r="B41" s="11">
        <v>2</v>
      </c>
      <c r="C41" s="11">
        <v>1</v>
      </c>
      <c r="D41" s="11">
        <v>1</v>
      </c>
      <c r="E41" s="11">
        <v>1</v>
      </c>
      <c r="F41" s="11">
        <v>0</v>
      </c>
      <c r="G41" s="11">
        <v>0</v>
      </c>
      <c r="H41" s="11">
        <v>1</v>
      </c>
      <c r="I41" s="11">
        <v>0</v>
      </c>
      <c r="J41" s="11">
        <v>1</v>
      </c>
      <c r="K41" s="11">
        <v>3</v>
      </c>
      <c r="L41" s="11">
        <v>1</v>
      </c>
      <c r="M41" s="11">
        <v>0</v>
      </c>
      <c r="N41" s="12">
        <f t="shared" si="0"/>
        <v>11</v>
      </c>
    </row>
    <row r="42" spans="1:14" ht="11.25">
      <c r="A42" s="8">
        <v>1992</v>
      </c>
      <c r="B42" s="11">
        <v>1</v>
      </c>
      <c r="C42" s="11">
        <v>4</v>
      </c>
      <c r="D42" s="11">
        <v>3</v>
      </c>
      <c r="E42" s="11">
        <v>4</v>
      </c>
      <c r="F42" s="11">
        <v>1</v>
      </c>
      <c r="G42" s="11">
        <v>1</v>
      </c>
      <c r="H42" s="11">
        <v>0</v>
      </c>
      <c r="I42" s="11">
        <v>0</v>
      </c>
      <c r="J42" s="11">
        <v>1</v>
      </c>
      <c r="K42" s="11">
        <v>4</v>
      </c>
      <c r="L42" s="11">
        <v>4</v>
      </c>
      <c r="M42" s="11">
        <v>0</v>
      </c>
      <c r="N42" s="12">
        <f t="shared" si="0"/>
        <v>23</v>
      </c>
    </row>
    <row r="43" spans="1:14" ht="11.25">
      <c r="A43" s="8">
        <v>1993</v>
      </c>
      <c r="B43" s="11">
        <v>4</v>
      </c>
      <c r="C43" s="11">
        <v>2</v>
      </c>
      <c r="D43" s="11">
        <v>2</v>
      </c>
      <c r="E43" s="11">
        <v>3</v>
      </c>
      <c r="F43" s="11">
        <v>2</v>
      </c>
      <c r="G43" s="11">
        <v>0</v>
      </c>
      <c r="H43" s="11">
        <v>1</v>
      </c>
      <c r="I43" s="11">
        <v>1</v>
      </c>
      <c r="J43" s="11">
        <v>0</v>
      </c>
      <c r="K43" s="11">
        <v>0</v>
      </c>
      <c r="L43" s="11">
        <v>0</v>
      </c>
      <c r="M43" s="11">
        <v>3</v>
      </c>
      <c r="N43" s="12">
        <f t="shared" si="0"/>
        <v>18</v>
      </c>
    </row>
    <row r="44" spans="1:14" ht="11.25">
      <c r="A44" s="8">
        <v>1994</v>
      </c>
      <c r="B44" s="11">
        <v>2</v>
      </c>
      <c r="C44" s="11">
        <v>2</v>
      </c>
      <c r="D44" s="11">
        <v>2</v>
      </c>
      <c r="E44" s="11">
        <v>4</v>
      </c>
      <c r="F44" s="11">
        <v>1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2</v>
      </c>
      <c r="M44" s="11">
        <v>3</v>
      </c>
      <c r="N44" s="12">
        <f t="shared" si="0"/>
        <v>17</v>
      </c>
    </row>
    <row r="45" spans="1:14" ht="11.25">
      <c r="A45" s="8">
        <v>1995</v>
      </c>
      <c r="B45" s="11">
        <v>3</v>
      </c>
      <c r="C45" s="11">
        <v>1</v>
      </c>
      <c r="D45" s="11">
        <v>3</v>
      </c>
      <c r="E45" s="11">
        <v>4</v>
      </c>
      <c r="F45" s="11">
        <v>1</v>
      </c>
      <c r="G45" s="11">
        <v>0</v>
      </c>
      <c r="H45" s="11">
        <v>2</v>
      </c>
      <c r="I45" s="11">
        <v>0</v>
      </c>
      <c r="J45" s="11">
        <v>1</v>
      </c>
      <c r="K45" s="11">
        <v>1</v>
      </c>
      <c r="L45" s="11">
        <v>1</v>
      </c>
      <c r="M45" s="11">
        <v>2</v>
      </c>
      <c r="N45" s="12">
        <f t="shared" si="0"/>
        <v>19</v>
      </c>
    </row>
    <row r="46" spans="1:14" ht="11.25">
      <c r="A46" s="8">
        <v>1996</v>
      </c>
      <c r="B46" s="11">
        <v>0</v>
      </c>
      <c r="C46" s="11">
        <v>1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</v>
      </c>
      <c r="J46" s="11">
        <v>2</v>
      </c>
      <c r="K46" s="11">
        <v>0</v>
      </c>
      <c r="L46" s="11">
        <v>1</v>
      </c>
      <c r="M46" s="11">
        <v>1</v>
      </c>
      <c r="N46" s="12">
        <f t="shared" si="0"/>
        <v>10</v>
      </c>
    </row>
    <row r="47" spans="1:14" ht="11.25">
      <c r="A47" s="8">
        <v>1997</v>
      </c>
      <c r="B47" s="11">
        <v>2</v>
      </c>
      <c r="C47" s="11">
        <v>5</v>
      </c>
      <c r="D47" s="11">
        <v>3</v>
      </c>
      <c r="E47" s="11">
        <v>1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2</v>
      </c>
      <c r="L47" s="11">
        <v>3</v>
      </c>
      <c r="M47" s="11">
        <v>3</v>
      </c>
      <c r="N47" s="12">
        <f t="shared" si="0"/>
        <v>20</v>
      </c>
    </row>
    <row r="48" spans="1:14" ht="11.25">
      <c r="A48" s="8">
        <v>1998</v>
      </c>
      <c r="B48" s="11">
        <v>1</v>
      </c>
      <c r="C48" s="11">
        <v>2</v>
      </c>
      <c r="D48" s="11">
        <v>4</v>
      </c>
      <c r="E48" s="11">
        <v>1</v>
      </c>
      <c r="F48" s="11">
        <v>1</v>
      </c>
      <c r="G48" s="11">
        <v>0</v>
      </c>
      <c r="H48" s="11">
        <v>0</v>
      </c>
      <c r="I48" s="11">
        <v>0</v>
      </c>
      <c r="J48" s="11">
        <v>1</v>
      </c>
      <c r="K48" s="11">
        <v>1</v>
      </c>
      <c r="L48" s="11">
        <v>1</v>
      </c>
      <c r="M48" s="11">
        <v>0</v>
      </c>
      <c r="N48" s="12">
        <f t="shared" si="0"/>
        <v>12</v>
      </c>
    </row>
    <row r="49" spans="1:14" ht="11.25">
      <c r="A49" s="8">
        <v>1999</v>
      </c>
      <c r="B49" s="11">
        <v>0</v>
      </c>
      <c r="C49" s="11">
        <v>3</v>
      </c>
      <c r="D49" s="11">
        <v>2</v>
      </c>
      <c r="E49" s="11">
        <v>2</v>
      </c>
      <c r="F49" s="11">
        <v>1</v>
      </c>
      <c r="G49" s="11">
        <v>0</v>
      </c>
      <c r="H49" s="11">
        <v>0</v>
      </c>
      <c r="I49" s="11">
        <v>0</v>
      </c>
      <c r="J49" s="11">
        <v>1</v>
      </c>
      <c r="K49" s="11">
        <v>0</v>
      </c>
      <c r="L49" s="11">
        <v>0</v>
      </c>
      <c r="M49" s="11">
        <v>3</v>
      </c>
      <c r="N49" s="12">
        <f t="shared" si="0"/>
        <v>12</v>
      </c>
    </row>
    <row r="50" spans="1:14" ht="11.25">
      <c r="A50" s="8">
        <v>2000</v>
      </c>
      <c r="B50" s="11">
        <v>3</v>
      </c>
      <c r="C50" s="11">
        <v>0</v>
      </c>
      <c r="D50" s="11">
        <v>1</v>
      </c>
      <c r="E50" s="11">
        <v>2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2">
        <f t="shared" si="0"/>
        <v>8</v>
      </c>
    </row>
    <row r="51" spans="1:14" ht="11.25">
      <c r="A51" s="8">
        <v>2001</v>
      </c>
      <c r="B51" s="11">
        <v>5</v>
      </c>
      <c r="C51" s="11">
        <v>1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2">
        <f t="shared" si="0"/>
        <v>9</v>
      </c>
    </row>
    <row r="52" spans="1:14" ht="11.25">
      <c r="A52" s="8">
        <v>2002</v>
      </c>
      <c r="B52" s="11">
        <v>2</v>
      </c>
      <c r="C52" s="11">
        <v>2</v>
      </c>
      <c r="D52" s="11">
        <v>2</v>
      </c>
      <c r="E52" s="11">
        <v>1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1</v>
      </c>
      <c r="L52" s="11">
        <v>2</v>
      </c>
      <c r="M52" s="11">
        <v>1</v>
      </c>
      <c r="N52" s="12">
        <f t="shared" si="0"/>
        <v>12</v>
      </c>
    </row>
    <row r="53" spans="1:14" ht="11.25">
      <c r="A53" s="8">
        <v>2003</v>
      </c>
      <c r="B53" s="11">
        <v>2</v>
      </c>
      <c r="C53" s="11">
        <v>1</v>
      </c>
      <c r="D53" s="11">
        <v>2</v>
      </c>
      <c r="E53" s="11">
        <v>2</v>
      </c>
      <c r="F53" s="11">
        <v>0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0</v>
      </c>
      <c r="M53" s="11">
        <v>2</v>
      </c>
      <c r="N53" s="12">
        <f t="shared" si="0"/>
        <v>11</v>
      </c>
    </row>
    <row r="54" spans="1:14" ht="11.25">
      <c r="A54" s="8">
        <v>2004</v>
      </c>
      <c r="B54" s="11">
        <v>0</v>
      </c>
      <c r="C54" s="11">
        <v>4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1</v>
      </c>
      <c r="J54" s="11">
        <v>1</v>
      </c>
      <c r="K54" s="11">
        <v>2</v>
      </c>
      <c r="L54" s="11">
        <v>0</v>
      </c>
      <c r="M54" s="11">
        <v>4</v>
      </c>
      <c r="N54" s="12">
        <f t="shared" si="0"/>
        <v>13</v>
      </c>
    </row>
    <row r="55" spans="1:14" ht="11.25">
      <c r="A55" s="8">
        <v>2005</v>
      </c>
      <c r="B55" s="11">
        <v>3</v>
      </c>
      <c r="C55" s="11">
        <v>0</v>
      </c>
      <c r="D55" s="11">
        <v>1</v>
      </c>
      <c r="E55" s="11">
        <v>0</v>
      </c>
      <c r="F55" s="11">
        <v>1</v>
      </c>
      <c r="G55" s="11">
        <v>0</v>
      </c>
      <c r="H55" s="11">
        <v>1</v>
      </c>
      <c r="I55" s="11">
        <v>1</v>
      </c>
      <c r="J55" s="11">
        <v>1</v>
      </c>
      <c r="K55" s="11">
        <v>0</v>
      </c>
      <c r="L55" s="11">
        <v>0</v>
      </c>
      <c r="M55" s="11">
        <v>4</v>
      </c>
      <c r="N55" s="12">
        <f t="shared" si="0"/>
        <v>12</v>
      </c>
    </row>
    <row r="56" spans="1:14" ht="11.25">
      <c r="A56" s="8">
        <v>2006</v>
      </c>
      <c r="B56" s="11">
        <v>1</v>
      </c>
      <c r="C56" s="11">
        <v>0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</v>
      </c>
      <c r="L56" s="11">
        <v>2</v>
      </c>
      <c r="M56" s="11">
        <v>1</v>
      </c>
      <c r="N56" s="12">
        <f t="shared" si="0"/>
        <v>9</v>
      </c>
    </row>
    <row r="57" spans="1:14" ht="11.25">
      <c r="A57" s="8">
        <v>2007</v>
      </c>
      <c r="B57" s="11">
        <v>2</v>
      </c>
      <c r="C57" s="11">
        <v>1</v>
      </c>
      <c r="D57" s="11">
        <v>1</v>
      </c>
      <c r="E57" s="11">
        <v>2</v>
      </c>
      <c r="F57" s="11">
        <v>1</v>
      </c>
      <c r="G57" s="11">
        <v>1</v>
      </c>
      <c r="H57" s="11">
        <v>0</v>
      </c>
      <c r="I57" s="11">
        <v>0</v>
      </c>
      <c r="J57" s="11">
        <v>1</v>
      </c>
      <c r="K57" s="11">
        <v>0</v>
      </c>
      <c r="L57" s="11">
        <v>1</v>
      </c>
      <c r="M57" s="11">
        <v>0</v>
      </c>
      <c r="N57" s="12">
        <f t="shared" si="0"/>
        <v>10</v>
      </c>
    </row>
    <row r="58" spans="1:14" ht="11.25">
      <c r="A58" s="8">
        <v>2008</v>
      </c>
      <c r="B58" s="11">
        <v>2</v>
      </c>
      <c r="C58" s="11">
        <v>3</v>
      </c>
      <c r="D58" s="11">
        <v>0</v>
      </c>
      <c r="E58" s="11">
        <v>4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0</v>
      </c>
      <c r="L58" s="11">
        <v>0</v>
      </c>
      <c r="M58" s="11">
        <v>3</v>
      </c>
      <c r="N58" s="12">
        <f t="shared" si="0"/>
        <v>13</v>
      </c>
    </row>
    <row r="59" spans="1:14" ht="11.25">
      <c r="A59" s="8">
        <v>2009</v>
      </c>
      <c r="B59" s="11">
        <v>2</v>
      </c>
      <c r="C59" s="11">
        <v>5</v>
      </c>
      <c r="D59" s="11">
        <v>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2">
        <f t="shared" si="0"/>
        <v>11</v>
      </c>
    </row>
    <row r="60" spans="1:14" ht="11.25">
      <c r="A60" s="8">
        <v>2010</v>
      </c>
      <c r="B60" s="11">
        <v>3</v>
      </c>
      <c r="C60" s="11">
        <v>1</v>
      </c>
      <c r="D60" s="11">
        <v>3</v>
      </c>
      <c r="E60" s="11">
        <v>2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1</v>
      </c>
      <c r="M60" s="11">
        <v>0</v>
      </c>
      <c r="N60" s="12">
        <f t="shared" si="0"/>
        <v>11</v>
      </c>
    </row>
    <row r="61" spans="1:14" ht="11.25">
      <c r="A61" s="8">
        <v>2011</v>
      </c>
      <c r="B61" s="11">
        <v>0</v>
      </c>
      <c r="C61" s="11">
        <v>0</v>
      </c>
      <c r="D61" s="11">
        <v>1</v>
      </c>
      <c r="E61" s="11">
        <v>3</v>
      </c>
      <c r="F61" s="11">
        <v>5</v>
      </c>
      <c r="G61" s="11">
        <v>0</v>
      </c>
      <c r="H61" s="11">
        <v>1</v>
      </c>
      <c r="I61" s="11">
        <v>0</v>
      </c>
      <c r="J61" s="11">
        <v>2</v>
      </c>
      <c r="K61" s="11">
        <v>0</v>
      </c>
      <c r="L61" s="11">
        <v>0</v>
      </c>
      <c r="M61" s="11">
        <v>0</v>
      </c>
      <c r="N61" s="12">
        <f t="shared" si="0"/>
        <v>12</v>
      </c>
    </row>
    <row r="62" spans="1:53" ht="11.25">
      <c r="A62" s="8">
        <v>2012</v>
      </c>
      <c r="B62" s="11">
        <v>0</v>
      </c>
      <c r="C62" s="11">
        <v>3</v>
      </c>
      <c r="D62" s="11">
        <v>4</v>
      </c>
      <c r="E62" s="11">
        <v>2</v>
      </c>
      <c r="F62" s="11">
        <v>1</v>
      </c>
      <c r="G62" s="11">
        <v>1</v>
      </c>
      <c r="H62" s="11">
        <v>0</v>
      </c>
      <c r="I62" s="11">
        <v>0</v>
      </c>
      <c r="J62" s="11">
        <v>1</v>
      </c>
      <c r="K62" s="11">
        <v>2</v>
      </c>
      <c r="L62" s="11">
        <v>0</v>
      </c>
      <c r="M62" s="11">
        <v>0</v>
      </c>
      <c r="N62" s="12">
        <f t="shared" si="0"/>
        <v>14</v>
      </c>
      <c r="AO62" s="3"/>
      <c r="BA62" s="1"/>
    </row>
    <row r="63" spans="1:53" ht="11.25">
      <c r="A63" s="8">
        <v>2013</v>
      </c>
      <c r="B63" s="11">
        <v>2</v>
      </c>
      <c r="C63" s="11">
        <v>2</v>
      </c>
      <c r="D63" s="11">
        <v>6</v>
      </c>
      <c r="E63" s="11">
        <v>3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4</v>
      </c>
      <c r="L63" s="11">
        <v>0</v>
      </c>
      <c r="M63" s="11">
        <v>2</v>
      </c>
      <c r="N63" s="12">
        <f t="shared" si="0"/>
        <v>20</v>
      </c>
      <c r="AO63" s="3"/>
      <c r="BA63" s="1"/>
    </row>
    <row r="64" spans="1:53" ht="11.25">
      <c r="A64" s="8">
        <v>2014</v>
      </c>
      <c r="B64" s="11">
        <v>0</v>
      </c>
      <c r="C64" s="11">
        <v>6</v>
      </c>
      <c r="D64" s="11">
        <v>0</v>
      </c>
      <c r="E64" s="11">
        <v>1</v>
      </c>
      <c r="F64" s="11">
        <v>1</v>
      </c>
      <c r="G64" s="11">
        <v>0</v>
      </c>
      <c r="H64" s="11">
        <v>0</v>
      </c>
      <c r="I64" s="11">
        <v>1</v>
      </c>
      <c r="J64" s="11">
        <v>0</v>
      </c>
      <c r="K64" s="11">
        <v>1</v>
      </c>
      <c r="L64" s="11">
        <v>1</v>
      </c>
      <c r="M64" s="11">
        <v>1</v>
      </c>
      <c r="N64" s="12">
        <f t="shared" si="0"/>
        <v>12</v>
      </c>
      <c r="AO64" s="3"/>
      <c r="BA64" s="1"/>
    </row>
    <row r="65" spans="1:53" ht="11.25">
      <c r="A65" s="8">
        <v>2015</v>
      </c>
      <c r="B65" s="11">
        <v>4</v>
      </c>
      <c r="C65" s="11">
        <v>4</v>
      </c>
      <c r="D65" s="11">
        <v>2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>
        <v>2</v>
      </c>
      <c r="L65" s="11">
        <v>1</v>
      </c>
      <c r="M65" s="11">
        <v>0</v>
      </c>
      <c r="N65" s="12">
        <f t="shared" si="0"/>
        <v>14</v>
      </c>
      <c r="AO65" s="3"/>
      <c r="BA65" s="1"/>
    </row>
    <row r="66" spans="1:53" ht="11.25">
      <c r="A66" s="8">
        <v>2016</v>
      </c>
      <c r="B66" s="11">
        <v>1</v>
      </c>
      <c r="C66" s="11">
        <v>0</v>
      </c>
      <c r="D66" s="11">
        <v>0</v>
      </c>
      <c r="E66" s="11">
        <v>1</v>
      </c>
      <c r="F66" s="11">
        <v>0</v>
      </c>
      <c r="G66" s="11">
        <v>1</v>
      </c>
      <c r="H66" s="11">
        <v>0</v>
      </c>
      <c r="I66" s="11">
        <v>4</v>
      </c>
      <c r="J66" s="11">
        <v>1</v>
      </c>
      <c r="K66" s="11">
        <v>0</v>
      </c>
      <c r="L66" s="11">
        <v>0</v>
      </c>
      <c r="M66" s="11">
        <v>1</v>
      </c>
      <c r="N66" s="12">
        <f>SUM(B66:M66)</f>
        <v>9</v>
      </c>
      <c r="AO66" s="3"/>
      <c r="BA66" s="1"/>
    </row>
    <row r="67" spans="1:53" ht="11.25">
      <c r="A67" s="8">
        <v>2017</v>
      </c>
      <c r="B67" s="11">
        <v>0</v>
      </c>
      <c r="C67" s="11">
        <v>1</v>
      </c>
      <c r="D67" s="11">
        <v>1</v>
      </c>
      <c r="E67" s="11">
        <v>1</v>
      </c>
      <c r="F67" s="11">
        <v>0</v>
      </c>
      <c r="G67" s="11">
        <v>0</v>
      </c>
      <c r="H67" s="11">
        <v>0</v>
      </c>
      <c r="I67" s="11">
        <v>0</v>
      </c>
      <c r="J67" s="11">
        <v>1</v>
      </c>
      <c r="K67" s="11">
        <v>2</v>
      </c>
      <c r="L67" s="11">
        <v>0</v>
      </c>
      <c r="M67" s="11">
        <v>0</v>
      </c>
      <c r="N67" s="12">
        <f>SUM(B67:M67)</f>
        <v>6</v>
      </c>
      <c r="AO67" s="3"/>
      <c r="BA67" s="1"/>
    </row>
    <row r="68" spans="1:53" ht="11.25">
      <c r="A68" s="8">
        <v>2018</v>
      </c>
      <c r="B68" s="11">
        <v>2</v>
      </c>
      <c r="C68" s="11">
        <v>0</v>
      </c>
      <c r="D68" s="11">
        <v>1</v>
      </c>
      <c r="E68" s="11">
        <v>3</v>
      </c>
      <c r="F68" s="11">
        <v>0</v>
      </c>
      <c r="G68" s="11">
        <v>1</v>
      </c>
      <c r="H68" s="11">
        <v>3</v>
      </c>
      <c r="I68" s="11">
        <v>3</v>
      </c>
      <c r="J68" s="11">
        <v>1</v>
      </c>
      <c r="K68" s="11">
        <v>1</v>
      </c>
      <c r="L68" s="11">
        <v>0</v>
      </c>
      <c r="M68" s="11">
        <v>0</v>
      </c>
      <c r="N68" s="12">
        <f>SUM(B68:M68)</f>
        <v>15</v>
      </c>
      <c r="AO68" s="3"/>
      <c r="BA68" s="1"/>
    </row>
    <row r="69" spans="1:53" ht="11.25">
      <c r="A69" s="8">
        <v>2019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</v>
      </c>
      <c r="K69" s="11">
        <v>4</v>
      </c>
      <c r="L69" s="11">
        <v>0</v>
      </c>
      <c r="M69" s="11">
        <v>1</v>
      </c>
      <c r="N69" s="12">
        <f>SUM(B69:M69)</f>
        <v>9</v>
      </c>
      <c r="AO69" s="3"/>
      <c r="BA69" s="1"/>
    </row>
    <row r="70" spans="1:53" ht="11.25">
      <c r="A70" s="8">
        <v>2020</v>
      </c>
      <c r="B70" s="11">
        <v>0</v>
      </c>
      <c r="C70" s="11">
        <v>1</v>
      </c>
      <c r="D70" s="11">
        <v>3</v>
      </c>
      <c r="E70" s="11">
        <v>2</v>
      </c>
      <c r="F70" s="11">
        <v>1</v>
      </c>
      <c r="G70" s="11">
        <v>2</v>
      </c>
      <c r="H70" s="11">
        <v>1</v>
      </c>
      <c r="I70" s="11">
        <v>0</v>
      </c>
      <c r="J70" s="11">
        <v>1</v>
      </c>
      <c r="K70" s="11">
        <v>0</v>
      </c>
      <c r="L70" s="11">
        <v>1</v>
      </c>
      <c r="M70" s="11">
        <v>0</v>
      </c>
      <c r="N70" s="12">
        <f>SUM(B70:M70)</f>
        <v>12</v>
      </c>
      <c r="AO70" s="3"/>
      <c r="BA70" s="1"/>
    </row>
    <row r="71" ht="12" customHeight="1"/>
    <row r="72" spans="1:3" ht="12" customHeight="1" thickBot="1">
      <c r="A72" s="21" t="s">
        <v>14</v>
      </c>
      <c r="C72" s="2"/>
    </row>
    <row r="73" spans="1:14" ht="12" thickBot="1">
      <c r="A73" s="17" t="s">
        <v>6</v>
      </c>
      <c r="B73" s="18">
        <f>AVERAGE(B31:B50)</f>
        <v>1.7</v>
      </c>
      <c r="C73" s="19">
        <f aca="true" t="shared" si="1" ref="C73:N73">AVERAGE(C31:C50)</f>
        <v>2.1</v>
      </c>
      <c r="D73" s="19">
        <f t="shared" si="1"/>
        <v>2.7</v>
      </c>
      <c r="E73" s="19">
        <f t="shared" si="1"/>
        <v>2.25</v>
      </c>
      <c r="F73" s="19">
        <f t="shared" si="1"/>
        <v>0.75</v>
      </c>
      <c r="G73" s="19">
        <f t="shared" si="1"/>
        <v>0.25</v>
      </c>
      <c r="H73" s="19">
        <f t="shared" si="1"/>
        <v>0.5</v>
      </c>
      <c r="I73" s="19">
        <f t="shared" si="1"/>
        <v>0.35</v>
      </c>
      <c r="J73" s="19">
        <f t="shared" si="1"/>
        <v>0.9</v>
      </c>
      <c r="K73" s="19">
        <f t="shared" si="1"/>
        <v>1.15</v>
      </c>
      <c r="L73" s="19">
        <f t="shared" si="1"/>
        <v>0.95</v>
      </c>
      <c r="M73" s="19">
        <f t="shared" si="1"/>
        <v>1.9</v>
      </c>
      <c r="N73" s="20">
        <f t="shared" si="1"/>
        <v>15.5</v>
      </c>
    </row>
    <row r="74" spans="1:14" ht="12" thickBot="1">
      <c r="A74" s="17" t="s">
        <v>12</v>
      </c>
      <c r="B74" s="18">
        <f>AVERAGE(B31:B60)</f>
        <v>1.8666666666666667</v>
      </c>
      <c r="C74" s="19">
        <f aca="true" t="shared" si="2" ref="C74:M74">AVERAGE(C31:C60)</f>
        <v>2</v>
      </c>
      <c r="D74" s="19">
        <f t="shared" si="2"/>
        <v>2.3</v>
      </c>
      <c r="E74" s="19">
        <f t="shared" si="2"/>
        <v>1.8666666666666667</v>
      </c>
      <c r="F74" s="19">
        <f t="shared" si="2"/>
        <v>0.6</v>
      </c>
      <c r="G74" s="19">
        <f t="shared" si="2"/>
        <v>0.2</v>
      </c>
      <c r="H74" s="19">
        <f t="shared" si="2"/>
        <v>0.4</v>
      </c>
      <c r="I74" s="19">
        <f t="shared" si="2"/>
        <v>0.3</v>
      </c>
      <c r="J74" s="19">
        <f t="shared" si="2"/>
        <v>0.8333333333333334</v>
      </c>
      <c r="K74" s="19">
        <f t="shared" si="2"/>
        <v>1.0333333333333334</v>
      </c>
      <c r="L74" s="19">
        <f t="shared" si="2"/>
        <v>0.8666666666666667</v>
      </c>
      <c r="M74" s="19">
        <f t="shared" si="2"/>
        <v>1.7666666666666666</v>
      </c>
      <c r="N74" s="20">
        <f>AVERAGE(N31:N60)</f>
        <v>14.033333333333333</v>
      </c>
    </row>
    <row r="75" spans="1:14" ht="12" thickBot="1">
      <c r="A75" s="17" t="s">
        <v>27</v>
      </c>
      <c r="B75" s="18">
        <f>AVERAGE(B41:B70)</f>
        <v>1.7</v>
      </c>
      <c r="C75" s="18">
        <f aca="true" t="shared" si="3" ref="C75:N75">AVERAGE(C41:C70)</f>
        <v>1.8666666666666667</v>
      </c>
      <c r="D75" s="18">
        <f t="shared" si="3"/>
        <v>1.8333333333333333</v>
      </c>
      <c r="E75" s="18">
        <f t="shared" si="3"/>
        <v>1.6666666666666667</v>
      </c>
      <c r="F75" s="18">
        <f t="shared" si="3"/>
        <v>0.6666666666666666</v>
      </c>
      <c r="G75" s="18">
        <f t="shared" si="3"/>
        <v>0.26666666666666666</v>
      </c>
      <c r="H75" s="18">
        <f t="shared" si="3"/>
        <v>0.43333333333333335</v>
      </c>
      <c r="I75" s="18">
        <f t="shared" si="3"/>
        <v>0.4</v>
      </c>
      <c r="J75" s="18">
        <f t="shared" si="3"/>
        <v>0.8333333333333334</v>
      </c>
      <c r="K75" s="18">
        <f t="shared" si="3"/>
        <v>1.1666666666666667</v>
      </c>
      <c r="L75" s="18">
        <f t="shared" si="3"/>
        <v>0.7666666666666667</v>
      </c>
      <c r="M75" s="18">
        <f t="shared" si="3"/>
        <v>1.2</v>
      </c>
      <c r="N75" s="18">
        <f t="shared" si="3"/>
        <v>12.8</v>
      </c>
    </row>
    <row r="77" ht="11.25">
      <c r="C77" s="16" t="s">
        <v>7</v>
      </c>
    </row>
    <row r="78" ht="11.25">
      <c r="C78" s="16" t="s">
        <v>3</v>
      </c>
    </row>
    <row r="79" ht="11.25">
      <c r="C79" s="16" t="s">
        <v>16</v>
      </c>
    </row>
    <row r="80" ht="11.25">
      <c r="C80" s="16" t="s">
        <v>15</v>
      </c>
    </row>
    <row r="81" ht="11.25">
      <c r="C81" s="16" t="s">
        <v>4</v>
      </c>
    </row>
    <row r="82" ht="11.25">
      <c r="C82" s="16" t="s">
        <v>5</v>
      </c>
    </row>
    <row r="83" ht="11.25">
      <c r="C83" s="16" t="s">
        <v>18</v>
      </c>
    </row>
    <row r="84" ht="10.5">
      <c r="C84" s="16" t="s">
        <v>19</v>
      </c>
    </row>
    <row r="85" ht="11.25">
      <c r="C85" s="16" t="s">
        <v>20</v>
      </c>
    </row>
    <row r="86" ht="10.5">
      <c r="C86" s="23" t="s">
        <v>25</v>
      </c>
    </row>
    <row r="87" ht="10.5">
      <c r="C87" s="23" t="s">
        <v>26</v>
      </c>
    </row>
  </sheetData>
  <sheetProtection/>
  <conditionalFormatting sqref="B11:M70">
    <cfRule type="cellIs" priority="1" dxfId="3" operator="greaterThanOrEqual" stopIfTrue="1">
      <formula>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pane xSplit="1" ySplit="2" topLeftCell="B41" activePane="bottomRight" state="frozen"/>
      <selection pane="topLeft" activeCell="B65" sqref="B65"/>
      <selection pane="topRight" activeCell="B65" sqref="B65"/>
      <selection pane="bottomLeft" activeCell="B65" sqref="B65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10</v>
      </c>
    </row>
    <row r="2" spans="1:14" ht="10.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 t="s">
        <v>8</v>
      </c>
    </row>
    <row r="3" spans="1:14" ht="11.25">
      <c r="A3" s="7">
        <v>1953</v>
      </c>
      <c r="B3" s="9" t="s">
        <v>11</v>
      </c>
      <c r="C3" s="9" t="s">
        <v>11</v>
      </c>
      <c r="D3" s="9" t="s">
        <v>11</v>
      </c>
      <c r="E3" s="9" t="s">
        <v>11</v>
      </c>
      <c r="F3" s="9" t="s">
        <v>11</v>
      </c>
      <c r="G3" s="9" t="s">
        <v>11</v>
      </c>
      <c r="H3" s="9" t="s">
        <v>11</v>
      </c>
      <c r="I3" s="9" t="s">
        <v>11</v>
      </c>
      <c r="J3" s="9" t="s">
        <v>11</v>
      </c>
      <c r="K3" s="9" t="s">
        <v>11</v>
      </c>
      <c r="L3" s="9" t="s">
        <v>11</v>
      </c>
      <c r="M3" s="9" t="s">
        <v>11</v>
      </c>
      <c r="N3" s="10"/>
    </row>
    <row r="4" spans="1:14" ht="11.25">
      <c r="A4" s="8">
        <v>1954</v>
      </c>
      <c r="B4" s="11" t="s">
        <v>11</v>
      </c>
      <c r="C4" s="16" t="s">
        <v>11</v>
      </c>
      <c r="D4" s="11" t="s">
        <v>11</v>
      </c>
      <c r="E4" s="11" t="s">
        <v>11</v>
      </c>
      <c r="F4" s="11" t="s">
        <v>11</v>
      </c>
      <c r="G4" s="11" t="s">
        <v>11</v>
      </c>
      <c r="H4" s="11" t="s">
        <v>11</v>
      </c>
      <c r="I4" s="11" t="s">
        <v>11</v>
      </c>
      <c r="J4" s="11" t="s">
        <v>11</v>
      </c>
      <c r="K4" s="11" t="s">
        <v>11</v>
      </c>
      <c r="L4" s="11" t="s">
        <v>11</v>
      </c>
      <c r="M4" s="11" t="s">
        <v>11</v>
      </c>
      <c r="N4" s="12"/>
    </row>
    <row r="5" spans="1:14" ht="11.25">
      <c r="A5" s="8">
        <v>1955</v>
      </c>
      <c r="B5" s="11" t="s">
        <v>11</v>
      </c>
      <c r="C5" s="16" t="s">
        <v>11</v>
      </c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11</v>
      </c>
      <c r="I5" s="11" t="s">
        <v>11</v>
      </c>
      <c r="J5" s="11" t="s">
        <v>11</v>
      </c>
      <c r="K5" s="11" t="s">
        <v>11</v>
      </c>
      <c r="L5" s="11" t="s">
        <v>11</v>
      </c>
      <c r="M5" s="11" t="s">
        <v>11</v>
      </c>
      <c r="N5" s="12"/>
    </row>
    <row r="6" spans="1:14" ht="11.25">
      <c r="A6" s="8">
        <v>1956</v>
      </c>
      <c r="B6" s="11" t="s">
        <v>11</v>
      </c>
      <c r="C6" s="16" t="s">
        <v>11</v>
      </c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1" t="s">
        <v>11</v>
      </c>
      <c r="J6" s="11" t="s">
        <v>11</v>
      </c>
      <c r="K6" s="11" t="s">
        <v>11</v>
      </c>
      <c r="L6" s="11" t="s">
        <v>11</v>
      </c>
      <c r="M6" s="11" t="s">
        <v>11</v>
      </c>
      <c r="N6" s="12"/>
    </row>
    <row r="7" spans="1:14" ht="11.25">
      <c r="A7" s="8">
        <v>1957</v>
      </c>
      <c r="B7" s="11" t="s">
        <v>11</v>
      </c>
      <c r="C7" s="16" t="s">
        <v>11</v>
      </c>
      <c r="D7" s="11" t="s">
        <v>11</v>
      </c>
      <c r="E7" s="11" t="s">
        <v>11</v>
      </c>
      <c r="F7" s="11" t="s">
        <v>11</v>
      </c>
      <c r="G7" s="11" t="s">
        <v>11</v>
      </c>
      <c r="H7" s="11" t="s">
        <v>11</v>
      </c>
      <c r="I7" s="11" t="s">
        <v>11</v>
      </c>
      <c r="J7" s="11" t="s">
        <v>11</v>
      </c>
      <c r="K7" s="11" t="s">
        <v>11</v>
      </c>
      <c r="L7" s="11" t="s">
        <v>11</v>
      </c>
      <c r="M7" s="11" t="s">
        <v>11</v>
      </c>
      <c r="N7" s="12"/>
    </row>
    <row r="8" spans="1:14" ht="11.25">
      <c r="A8" s="8">
        <v>1958</v>
      </c>
      <c r="B8" s="11" t="s">
        <v>11</v>
      </c>
      <c r="C8" s="16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11" t="s">
        <v>11</v>
      </c>
      <c r="K8" s="11" t="s">
        <v>11</v>
      </c>
      <c r="L8" s="11" t="s">
        <v>11</v>
      </c>
      <c r="M8" s="11" t="s">
        <v>11</v>
      </c>
      <c r="N8" s="12"/>
    </row>
    <row r="9" spans="1:14" ht="11.25">
      <c r="A9" s="8">
        <v>1959</v>
      </c>
      <c r="B9" s="11" t="s">
        <v>11</v>
      </c>
      <c r="C9" s="16" t="s">
        <v>11</v>
      </c>
      <c r="D9" s="11" t="s">
        <v>11</v>
      </c>
      <c r="E9" s="11" t="s">
        <v>11</v>
      </c>
      <c r="F9" s="11" t="s">
        <v>11</v>
      </c>
      <c r="G9" s="11" t="s">
        <v>11</v>
      </c>
      <c r="H9" s="11" t="s">
        <v>11</v>
      </c>
      <c r="I9" s="11" t="s">
        <v>11</v>
      </c>
      <c r="J9" s="11">
        <v>2</v>
      </c>
      <c r="K9" s="11">
        <v>2</v>
      </c>
      <c r="L9" s="11">
        <v>0</v>
      </c>
      <c r="M9" s="11">
        <v>1</v>
      </c>
      <c r="N9" s="12">
        <f aca="true" t="shared" si="0" ref="N9:N34">SUM(B9:M9)</f>
        <v>5</v>
      </c>
    </row>
    <row r="10" spans="1:14" ht="11.25">
      <c r="A10" s="8">
        <v>1960</v>
      </c>
      <c r="B10" s="11">
        <v>1</v>
      </c>
      <c r="C10" s="11">
        <v>2</v>
      </c>
      <c r="D10" s="11">
        <v>4</v>
      </c>
      <c r="E10" s="11">
        <v>2</v>
      </c>
      <c r="F10" s="11">
        <v>0</v>
      </c>
      <c r="G10" s="11">
        <v>0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2</v>
      </c>
      <c r="N10" s="12">
        <f t="shared" si="0"/>
        <v>12</v>
      </c>
    </row>
    <row r="11" spans="1:14" ht="11.25">
      <c r="A11" s="8">
        <v>1961</v>
      </c>
      <c r="B11" s="11">
        <v>2</v>
      </c>
      <c r="C11" s="11">
        <v>3</v>
      </c>
      <c r="D11" s="11">
        <v>1</v>
      </c>
      <c r="E11" s="11">
        <v>4</v>
      </c>
      <c r="F11" s="11">
        <v>2</v>
      </c>
      <c r="G11" s="11">
        <v>0</v>
      </c>
      <c r="H11" s="11">
        <v>0</v>
      </c>
      <c r="I11" s="11">
        <v>0</v>
      </c>
      <c r="J11" s="11">
        <v>1</v>
      </c>
      <c r="K11" s="11">
        <v>1</v>
      </c>
      <c r="L11" s="11">
        <v>1</v>
      </c>
      <c r="M11" s="11">
        <v>1</v>
      </c>
      <c r="N11" s="12">
        <f t="shared" si="0"/>
        <v>16</v>
      </c>
    </row>
    <row r="12" spans="1:14" ht="11.25">
      <c r="A12" s="8">
        <v>1962</v>
      </c>
      <c r="B12" s="11">
        <v>2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2">
        <f t="shared" si="0"/>
        <v>5</v>
      </c>
    </row>
    <row r="13" spans="1:14" ht="11.25">
      <c r="A13" s="8">
        <v>1963</v>
      </c>
      <c r="B13" s="11">
        <v>3</v>
      </c>
      <c r="C13" s="11">
        <v>1</v>
      </c>
      <c r="D13" s="11">
        <v>2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1</v>
      </c>
      <c r="N13" s="12">
        <f t="shared" si="0"/>
        <v>9</v>
      </c>
    </row>
    <row r="14" spans="1:14" ht="11.25">
      <c r="A14" s="8">
        <v>1964</v>
      </c>
      <c r="B14" s="11">
        <v>2</v>
      </c>
      <c r="C14" s="11">
        <v>3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1</v>
      </c>
      <c r="L14" s="11">
        <v>0</v>
      </c>
      <c r="M14" s="11">
        <v>0</v>
      </c>
      <c r="N14" s="12">
        <f t="shared" si="0"/>
        <v>11</v>
      </c>
    </row>
    <row r="15" spans="1:14" ht="11.25">
      <c r="A15" s="8">
        <v>1965</v>
      </c>
      <c r="B15" s="11">
        <v>2</v>
      </c>
      <c r="C15" s="11">
        <v>1</v>
      </c>
      <c r="D15" s="11">
        <v>3</v>
      </c>
      <c r="E15" s="11">
        <v>1</v>
      </c>
      <c r="F15" s="11">
        <v>2</v>
      </c>
      <c r="G15" s="11">
        <v>0</v>
      </c>
      <c r="H15" s="11">
        <v>1</v>
      </c>
      <c r="I15" s="11">
        <v>0</v>
      </c>
      <c r="J15" s="11">
        <v>1</v>
      </c>
      <c r="K15" s="11">
        <v>0</v>
      </c>
      <c r="L15" s="11">
        <v>3</v>
      </c>
      <c r="M15" s="11">
        <v>1</v>
      </c>
      <c r="N15" s="12">
        <f t="shared" si="0"/>
        <v>15</v>
      </c>
    </row>
    <row r="16" spans="1:14" ht="11.25">
      <c r="A16" s="8">
        <v>1966</v>
      </c>
      <c r="B16" s="11">
        <v>4</v>
      </c>
      <c r="C16" s="11">
        <v>4</v>
      </c>
      <c r="D16" s="11">
        <v>3</v>
      </c>
      <c r="E16" s="11">
        <v>1</v>
      </c>
      <c r="F16" s="11">
        <v>1</v>
      </c>
      <c r="G16" s="11">
        <v>2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2">
        <f t="shared" si="0"/>
        <v>17</v>
      </c>
    </row>
    <row r="17" spans="1:14" ht="11.25">
      <c r="A17" s="8">
        <v>1967</v>
      </c>
      <c r="B17" s="11">
        <v>3</v>
      </c>
      <c r="C17" s="11">
        <v>1</v>
      </c>
      <c r="D17" s="11">
        <v>2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3</v>
      </c>
      <c r="K17" s="11">
        <v>2</v>
      </c>
      <c r="L17" s="11">
        <v>1</v>
      </c>
      <c r="M17" s="11">
        <v>0</v>
      </c>
      <c r="N17" s="12">
        <f t="shared" si="0"/>
        <v>13</v>
      </c>
    </row>
    <row r="18" spans="1:14" ht="11.25">
      <c r="A18" s="8">
        <v>1968</v>
      </c>
      <c r="B18" s="11">
        <v>0</v>
      </c>
      <c r="C18" s="11">
        <v>2</v>
      </c>
      <c r="D18" s="11">
        <v>1</v>
      </c>
      <c r="E18" s="11">
        <v>2</v>
      </c>
      <c r="F18" s="11">
        <v>0</v>
      </c>
      <c r="G18" s="11">
        <v>1</v>
      </c>
      <c r="H18" s="11">
        <v>0</v>
      </c>
      <c r="I18" s="11">
        <v>1</v>
      </c>
      <c r="J18" s="11">
        <v>0</v>
      </c>
      <c r="K18" s="11">
        <v>1</v>
      </c>
      <c r="L18" s="11">
        <v>0</v>
      </c>
      <c r="M18" s="11">
        <v>0</v>
      </c>
      <c r="N18" s="12">
        <f t="shared" si="0"/>
        <v>8</v>
      </c>
    </row>
    <row r="19" spans="1:14" ht="11.25">
      <c r="A19" s="8">
        <v>1969</v>
      </c>
      <c r="B19" s="11">
        <v>0</v>
      </c>
      <c r="C19" s="11">
        <v>2</v>
      </c>
      <c r="D19" s="11">
        <v>2</v>
      </c>
      <c r="E19" s="11">
        <v>3</v>
      </c>
      <c r="F19" s="11">
        <v>0</v>
      </c>
      <c r="G19" s="11">
        <v>0</v>
      </c>
      <c r="H19" s="11">
        <v>0</v>
      </c>
      <c r="I19" s="11">
        <v>1</v>
      </c>
      <c r="J19" s="11">
        <v>2</v>
      </c>
      <c r="K19" s="11">
        <v>0</v>
      </c>
      <c r="L19" s="11">
        <v>0</v>
      </c>
      <c r="M19" s="11">
        <v>2</v>
      </c>
      <c r="N19" s="12">
        <f t="shared" si="0"/>
        <v>12</v>
      </c>
    </row>
    <row r="20" spans="1:14" ht="11.25">
      <c r="A20" s="8">
        <v>1970</v>
      </c>
      <c r="B20" s="11">
        <v>1</v>
      </c>
      <c r="C20" s="11">
        <v>4</v>
      </c>
      <c r="D20" s="11">
        <v>2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2</v>
      </c>
      <c r="M20" s="11">
        <v>1</v>
      </c>
      <c r="N20" s="12">
        <f t="shared" si="0"/>
        <v>11</v>
      </c>
    </row>
    <row r="21" spans="1:14" ht="11.25">
      <c r="A21" s="8">
        <v>1971</v>
      </c>
      <c r="B21" s="11">
        <v>2</v>
      </c>
      <c r="C21" s="11">
        <v>0</v>
      </c>
      <c r="D21" s="11">
        <v>1</v>
      </c>
      <c r="E21" s="11">
        <v>4</v>
      </c>
      <c r="F21" s="11">
        <v>0</v>
      </c>
      <c r="G21" s="11">
        <v>0</v>
      </c>
      <c r="H21" s="11">
        <v>0</v>
      </c>
      <c r="I21" s="11">
        <v>1</v>
      </c>
      <c r="J21" s="11">
        <v>2</v>
      </c>
      <c r="K21" s="11">
        <v>0</v>
      </c>
      <c r="L21" s="11">
        <v>0</v>
      </c>
      <c r="M21" s="11">
        <v>0</v>
      </c>
      <c r="N21" s="12">
        <f t="shared" si="0"/>
        <v>10</v>
      </c>
    </row>
    <row r="22" spans="1:14" ht="11.25">
      <c r="A22" s="8">
        <v>1972</v>
      </c>
      <c r="B22" s="11">
        <v>3</v>
      </c>
      <c r="C22" s="11">
        <v>4</v>
      </c>
      <c r="D22" s="11">
        <v>1</v>
      </c>
      <c r="E22" s="11">
        <v>1</v>
      </c>
      <c r="F22" s="11">
        <v>2</v>
      </c>
      <c r="G22" s="11">
        <v>0</v>
      </c>
      <c r="H22" s="11">
        <v>0</v>
      </c>
      <c r="I22" s="11">
        <v>1</v>
      </c>
      <c r="J22" s="11">
        <v>1</v>
      </c>
      <c r="K22" s="11">
        <v>0</v>
      </c>
      <c r="L22" s="11">
        <v>1</v>
      </c>
      <c r="M22" s="11">
        <v>3</v>
      </c>
      <c r="N22" s="12">
        <f t="shared" si="0"/>
        <v>17</v>
      </c>
    </row>
    <row r="23" spans="1:14" ht="11.25">
      <c r="A23" s="8">
        <v>1973</v>
      </c>
      <c r="B23" s="11">
        <v>1</v>
      </c>
      <c r="C23" s="11">
        <v>3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f t="shared" si="0"/>
        <v>5</v>
      </c>
    </row>
    <row r="24" spans="1:14" ht="11.25">
      <c r="A24" s="8">
        <v>1974</v>
      </c>
      <c r="B24" s="11">
        <v>2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f t="shared" si="0"/>
        <v>4</v>
      </c>
    </row>
    <row r="25" spans="1:14" ht="11.25">
      <c r="A25" s="8">
        <v>1975</v>
      </c>
      <c r="B25" s="11">
        <v>2</v>
      </c>
      <c r="C25" s="11">
        <v>2</v>
      </c>
      <c r="D25" s="11">
        <v>0</v>
      </c>
      <c r="E25" s="11">
        <v>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</v>
      </c>
      <c r="M25" s="11">
        <v>0</v>
      </c>
      <c r="N25" s="12">
        <f t="shared" si="0"/>
        <v>10</v>
      </c>
    </row>
    <row r="26" spans="1:14" ht="11.25">
      <c r="A26" s="8">
        <v>1976</v>
      </c>
      <c r="B26" s="11">
        <v>0</v>
      </c>
      <c r="C26" s="11">
        <v>1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</v>
      </c>
      <c r="L26" s="11">
        <v>0</v>
      </c>
      <c r="M26" s="11">
        <v>2</v>
      </c>
      <c r="N26" s="12">
        <f t="shared" si="0"/>
        <v>9</v>
      </c>
    </row>
    <row r="27" spans="1:14" ht="11.25">
      <c r="A27" s="8">
        <v>1977</v>
      </c>
      <c r="B27" s="11">
        <v>0</v>
      </c>
      <c r="C27" s="11">
        <v>0</v>
      </c>
      <c r="D27" s="11">
        <v>0</v>
      </c>
      <c r="E27" s="11">
        <v>1</v>
      </c>
      <c r="F27" s="11">
        <v>1</v>
      </c>
      <c r="G27" s="11">
        <v>0</v>
      </c>
      <c r="H27" s="11">
        <v>0</v>
      </c>
      <c r="I27" s="11">
        <v>1</v>
      </c>
      <c r="J27" s="11">
        <v>2</v>
      </c>
      <c r="K27" s="11">
        <v>0</v>
      </c>
      <c r="L27" s="11">
        <v>0</v>
      </c>
      <c r="M27" s="11">
        <v>1</v>
      </c>
      <c r="N27" s="12">
        <f t="shared" si="0"/>
        <v>6</v>
      </c>
    </row>
    <row r="28" spans="1:14" ht="11.25">
      <c r="A28" s="8">
        <v>1978</v>
      </c>
      <c r="B28" s="11">
        <v>2</v>
      </c>
      <c r="C28" s="11">
        <v>0</v>
      </c>
      <c r="D28" s="11">
        <v>1</v>
      </c>
      <c r="E28" s="11">
        <v>1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f t="shared" si="0"/>
        <v>5</v>
      </c>
    </row>
    <row r="29" spans="1:14" ht="11.25">
      <c r="A29" s="8">
        <v>1979</v>
      </c>
      <c r="B29" s="11">
        <v>0</v>
      </c>
      <c r="C29" s="11">
        <v>0</v>
      </c>
      <c r="D29" s="11">
        <v>0</v>
      </c>
      <c r="E29" s="11">
        <v>1</v>
      </c>
      <c r="F29" s="11">
        <v>2</v>
      </c>
      <c r="G29" s="11">
        <v>0</v>
      </c>
      <c r="H29" s="11">
        <v>0</v>
      </c>
      <c r="I29" s="11">
        <v>2</v>
      </c>
      <c r="J29" s="11">
        <v>0</v>
      </c>
      <c r="K29" s="11">
        <v>3</v>
      </c>
      <c r="L29" s="11">
        <v>1</v>
      </c>
      <c r="M29" s="11">
        <v>0</v>
      </c>
      <c r="N29" s="12">
        <f t="shared" si="0"/>
        <v>9</v>
      </c>
    </row>
    <row r="30" spans="1:14" ht="11.25">
      <c r="A30" s="8">
        <v>1980</v>
      </c>
      <c r="B30" s="11">
        <v>1</v>
      </c>
      <c r="C30" s="11">
        <v>0</v>
      </c>
      <c r="D30" s="11">
        <v>3</v>
      </c>
      <c r="E30" s="11">
        <v>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2">
        <f t="shared" si="0"/>
        <v>8</v>
      </c>
    </row>
    <row r="31" spans="1:14" ht="11.25">
      <c r="A31" s="8">
        <v>1981</v>
      </c>
      <c r="B31" s="11">
        <v>0</v>
      </c>
      <c r="C31" s="11">
        <v>2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1</v>
      </c>
      <c r="K31" s="11">
        <v>1</v>
      </c>
      <c r="L31" s="11">
        <v>0</v>
      </c>
      <c r="M31" s="11">
        <v>1</v>
      </c>
      <c r="N31" s="12">
        <f t="shared" si="0"/>
        <v>7</v>
      </c>
    </row>
    <row r="32" spans="1:14" ht="11.25">
      <c r="A32" s="8">
        <v>1982</v>
      </c>
      <c r="B32" s="11">
        <v>3</v>
      </c>
      <c r="C32" s="11">
        <v>0</v>
      </c>
      <c r="D32" s="11">
        <v>0</v>
      </c>
      <c r="E32" s="11">
        <v>4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  <c r="K32" s="11">
        <v>1</v>
      </c>
      <c r="L32" s="11">
        <v>0</v>
      </c>
      <c r="M32" s="11">
        <v>0</v>
      </c>
      <c r="N32" s="12">
        <f t="shared" si="0"/>
        <v>10</v>
      </c>
    </row>
    <row r="33" spans="1:14" ht="11.25">
      <c r="A33" s="8">
        <v>1983</v>
      </c>
      <c r="B33" s="11">
        <v>0</v>
      </c>
      <c r="C33" s="11">
        <v>0</v>
      </c>
      <c r="D33" s="11">
        <v>1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2</v>
      </c>
      <c r="K33" s="11">
        <v>0</v>
      </c>
      <c r="L33" s="11">
        <v>0</v>
      </c>
      <c r="M33" s="11">
        <v>2</v>
      </c>
      <c r="N33" s="12">
        <f t="shared" si="0"/>
        <v>6</v>
      </c>
    </row>
    <row r="34" spans="1:14" ht="11.25">
      <c r="A34" s="8">
        <v>1984</v>
      </c>
      <c r="B34" s="11">
        <v>1</v>
      </c>
      <c r="C34" s="11">
        <v>0</v>
      </c>
      <c r="D34" s="11">
        <v>3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1</v>
      </c>
      <c r="N34" s="12">
        <f t="shared" si="0"/>
        <v>6</v>
      </c>
    </row>
    <row r="35" spans="1:14" ht="11.25">
      <c r="A35" s="8">
        <v>1985</v>
      </c>
      <c r="B35" s="11">
        <v>0</v>
      </c>
      <c r="C35" s="11">
        <v>4</v>
      </c>
      <c r="D35" s="11">
        <v>0</v>
      </c>
      <c r="E35" s="11">
        <v>1</v>
      </c>
      <c r="F35" s="11">
        <v>0</v>
      </c>
      <c r="G35" s="11">
        <v>0</v>
      </c>
      <c r="H35" s="11">
        <v>1</v>
      </c>
      <c r="I35" s="11">
        <v>1</v>
      </c>
      <c r="J35" s="11">
        <v>0</v>
      </c>
      <c r="K35" s="11">
        <v>0</v>
      </c>
      <c r="L35" s="11">
        <v>0</v>
      </c>
      <c r="M35" s="11">
        <v>0</v>
      </c>
      <c r="N35" s="12">
        <f aca="true" t="shared" si="1" ref="N35:N70">SUM(B35:M35)</f>
        <v>7</v>
      </c>
    </row>
    <row r="36" spans="1:14" ht="11.25">
      <c r="A36" s="8">
        <v>1986</v>
      </c>
      <c r="B36" s="11">
        <v>0</v>
      </c>
      <c r="C36" s="11">
        <v>1</v>
      </c>
      <c r="D36" s="11">
        <v>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2">
        <f t="shared" si="1"/>
        <v>6</v>
      </c>
    </row>
    <row r="37" spans="1:14" ht="11.25">
      <c r="A37" s="8">
        <v>1987</v>
      </c>
      <c r="B37" s="11">
        <v>1</v>
      </c>
      <c r="C37" s="11">
        <v>0</v>
      </c>
      <c r="D37" s="11">
        <v>1</v>
      </c>
      <c r="E37" s="11">
        <v>2</v>
      </c>
      <c r="F37" s="11">
        <v>0</v>
      </c>
      <c r="G37" s="11">
        <v>2</v>
      </c>
      <c r="H37" s="11">
        <v>0</v>
      </c>
      <c r="I37" s="11">
        <v>1</v>
      </c>
      <c r="J37" s="11">
        <v>2</v>
      </c>
      <c r="K37" s="11">
        <v>2</v>
      </c>
      <c r="L37" s="11">
        <v>0</v>
      </c>
      <c r="M37" s="11">
        <v>1</v>
      </c>
      <c r="N37" s="12">
        <f t="shared" si="1"/>
        <v>12</v>
      </c>
    </row>
    <row r="38" spans="1:14" ht="11.25">
      <c r="A38" s="8">
        <v>1988</v>
      </c>
      <c r="B38" s="11">
        <v>0</v>
      </c>
      <c r="C38" s="11">
        <v>0</v>
      </c>
      <c r="D38" s="11">
        <v>4</v>
      </c>
      <c r="E38" s="11">
        <v>1</v>
      </c>
      <c r="F38" s="11">
        <v>1</v>
      </c>
      <c r="G38" s="11">
        <v>0</v>
      </c>
      <c r="H38" s="11">
        <v>0</v>
      </c>
      <c r="I38" s="11">
        <v>0</v>
      </c>
      <c r="J38" s="11">
        <v>1</v>
      </c>
      <c r="K38" s="11">
        <v>2</v>
      </c>
      <c r="L38" s="11">
        <v>0</v>
      </c>
      <c r="M38" s="11">
        <v>0</v>
      </c>
      <c r="N38" s="12">
        <f t="shared" si="1"/>
        <v>9</v>
      </c>
    </row>
    <row r="39" spans="1:14" ht="11.25">
      <c r="A39" s="8">
        <v>1989</v>
      </c>
      <c r="B39" s="11">
        <v>0</v>
      </c>
      <c r="C39" s="11">
        <v>0</v>
      </c>
      <c r="D39" s="11">
        <v>2</v>
      </c>
      <c r="E39" s="11">
        <v>0</v>
      </c>
      <c r="F39" s="11">
        <v>0</v>
      </c>
      <c r="G39" s="11">
        <v>1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12">
        <f t="shared" si="1"/>
        <v>4</v>
      </c>
    </row>
    <row r="40" spans="1:14" ht="11.25">
      <c r="A40" s="8">
        <v>1990</v>
      </c>
      <c r="B40" s="11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1</v>
      </c>
      <c r="K40" s="11">
        <v>0</v>
      </c>
      <c r="L40" s="11">
        <v>1</v>
      </c>
      <c r="M40" s="11">
        <v>1</v>
      </c>
      <c r="N40" s="12">
        <f t="shared" si="1"/>
        <v>5</v>
      </c>
    </row>
    <row r="41" spans="1:14" ht="11.25">
      <c r="A41" s="8">
        <v>1991</v>
      </c>
      <c r="B41" s="11">
        <v>1</v>
      </c>
      <c r="C41" s="11">
        <v>2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2</v>
      </c>
      <c r="L41" s="11">
        <v>0</v>
      </c>
      <c r="M41" s="11">
        <v>0</v>
      </c>
      <c r="N41" s="12">
        <f t="shared" si="1"/>
        <v>7</v>
      </c>
    </row>
    <row r="42" spans="1:14" ht="11.25">
      <c r="A42" s="8">
        <v>1992</v>
      </c>
      <c r="B42" s="11">
        <v>1</v>
      </c>
      <c r="C42" s="11">
        <v>1</v>
      </c>
      <c r="D42" s="11">
        <v>2</v>
      </c>
      <c r="E42" s="11">
        <v>2</v>
      </c>
      <c r="F42" s="11">
        <v>0</v>
      </c>
      <c r="G42" s="11">
        <v>1</v>
      </c>
      <c r="H42" s="11">
        <v>0</v>
      </c>
      <c r="I42" s="11">
        <v>0</v>
      </c>
      <c r="J42" s="11">
        <v>3</v>
      </c>
      <c r="K42" s="11">
        <v>3</v>
      </c>
      <c r="L42" s="11">
        <v>0</v>
      </c>
      <c r="M42" s="11">
        <v>0</v>
      </c>
      <c r="N42" s="12">
        <f t="shared" si="1"/>
        <v>13</v>
      </c>
    </row>
    <row r="43" spans="1:14" ht="11.25">
      <c r="A43" s="8">
        <v>1993</v>
      </c>
      <c r="B43" s="11">
        <v>1</v>
      </c>
      <c r="C43" s="11">
        <v>2</v>
      </c>
      <c r="D43" s="11">
        <v>1</v>
      </c>
      <c r="E43" s="11">
        <v>0</v>
      </c>
      <c r="F43" s="11">
        <v>0</v>
      </c>
      <c r="G43" s="11">
        <v>0</v>
      </c>
      <c r="H43" s="11">
        <v>1</v>
      </c>
      <c r="I43" s="11">
        <v>1</v>
      </c>
      <c r="J43" s="11">
        <v>0</v>
      </c>
      <c r="K43" s="11">
        <v>0</v>
      </c>
      <c r="L43" s="11">
        <v>0</v>
      </c>
      <c r="M43" s="11">
        <v>1</v>
      </c>
      <c r="N43" s="12">
        <f t="shared" si="1"/>
        <v>7</v>
      </c>
    </row>
    <row r="44" spans="1:14" ht="11.25">
      <c r="A44" s="8">
        <v>1994</v>
      </c>
      <c r="B44" s="11">
        <v>0</v>
      </c>
      <c r="C44" s="11">
        <v>2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">
        <f t="shared" si="1"/>
        <v>4</v>
      </c>
    </row>
    <row r="45" spans="1:14" ht="11.25">
      <c r="A45" s="8">
        <v>1995</v>
      </c>
      <c r="B45" s="11">
        <v>1</v>
      </c>
      <c r="C45" s="11">
        <v>0</v>
      </c>
      <c r="D45" s="11">
        <v>1</v>
      </c>
      <c r="E45" s="11">
        <v>2</v>
      </c>
      <c r="F45" s="11">
        <v>0</v>
      </c>
      <c r="G45" s="11">
        <v>0</v>
      </c>
      <c r="H45" s="11">
        <v>0</v>
      </c>
      <c r="I45" s="11">
        <v>1</v>
      </c>
      <c r="J45" s="11">
        <v>1</v>
      </c>
      <c r="K45" s="11">
        <v>0</v>
      </c>
      <c r="L45" s="11">
        <v>0</v>
      </c>
      <c r="M45" s="11">
        <v>0</v>
      </c>
      <c r="N45" s="12">
        <f t="shared" si="1"/>
        <v>6</v>
      </c>
    </row>
    <row r="46" spans="1:14" ht="11.25">
      <c r="A46" s="8">
        <v>1996</v>
      </c>
      <c r="B46" s="11">
        <v>0</v>
      </c>
      <c r="C46" s="11">
        <v>1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</v>
      </c>
      <c r="J46" s="11">
        <v>1</v>
      </c>
      <c r="K46" s="11">
        <v>0</v>
      </c>
      <c r="L46" s="11">
        <v>1</v>
      </c>
      <c r="M46" s="11">
        <v>1</v>
      </c>
      <c r="N46" s="12">
        <f t="shared" si="1"/>
        <v>9</v>
      </c>
    </row>
    <row r="47" spans="1:14" ht="11.25">
      <c r="A47" s="8">
        <v>1997</v>
      </c>
      <c r="B47" s="11">
        <v>2</v>
      </c>
      <c r="C47" s="11">
        <v>5</v>
      </c>
      <c r="D47" s="11">
        <v>1</v>
      </c>
      <c r="E47" s="11">
        <v>1</v>
      </c>
      <c r="F47" s="11">
        <v>1</v>
      </c>
      <c r="G47" s="11">
        <v>2</v>
      </c>
      <c r="H47" s="11">
        <v>0</v>
      </c>
      <c r="I47" s="11">
        <v>0</v>
      </c>
      <c r="J47" s="11">
        <v>1</v>
      </c>
      <c r="K47" s="11">
        <v>1</v>
      </c>
      <c r="L47" s="11">
        <v>2</v>
      </c>
      <c r="M47" s="11">
        <v>0</v>
      </c>
      <c r="N47" s="12">
        <f t="shared" si="1"/>
        <v>16</v>
      </c>
    </row>
    <row r="48" spans="1:14" ht="11.25">
      <c r="A48" s="8">
        <v>1998</v>
      </c>
      <c r="B48" s="11">
        <v>2</v>
      </c>
      <c r="C48" s="11">
        <v>1</v>
      </c>
      <c r="D48" s="11">
        <v>5</v>
      </c>
      <c r="E48" s="11">
        <v>1</v>
      </c>
      <c r="F48" s="11">
        <v>2</v>
      </c>
      <c r="G48" s="11">
        <v>0</v>
      </c>
      <c r="H48" s="11">
        <v>0</v>
      </c>
      <c r="I48" s="11">
        <v>0</v>
      </c>
      <c r="J48" s="11">
        <v>1</v>
      </c>
      <c r="K48" s="11">
        <v>1</v>
      </c>
      <c r="L48" s="11">
        <v>1</v>
      </c>
      <c r="M48" s="11">
        <v>0</v>
      </c>
      <c r="N48" s="12">
        <f t="shared" si="1"/>
        <v>14</v>
      </c>
    </row>
    <row r="49" spans="1:14" ht="11.25">
      <c r="A49" s="8">
        <v>1999</v>
      </c>
      <c r="B49" s="11">
        <v>1</v>
      </c>
      <c r="C49" s="11">
        <v>3</v>
      </c>
      <c r="D49" s="11">
        <v>2</v>
      </c>
      <c r="E49" s="11">
        <v>2</v>
      </c>
      <c r="F49" s="11">
        <v>1</v>
      </c>
      <c r="G49" s="11">
        <v>0</v>
      </c>
      <c r="H49" s="11">
        <v>0</v>
      </c>
      <c r="I49" s="11">
        <v>0</v>
      </c>
      <c r="J49" s="11">
        <v>2</v>
      </c>
      <c r="K49" s="11">
        <v>0</v>
      </c>
      <c r="L49" s="11">
        <v>1</v>
      </c>
      <c r="M49" s="11">
        <v>3</v>
      </c>
      <c r="N49" s="12">
        <f t="shared" si="1"/>
        <v>15</v>
      </c>
    </row>
    <row r="50" spans="1:14" ht="11.25">
      <c r="A50" s="8">
        <v>2000</v>
      </c>
      <c r="B50" s="11">
        <v>1</v>
      </c>
      <c r="C50" s="11">
        <v>2</v>
      </c>
      <c r="D50" s="11">
        <v>3</v>
      </c>
      <c r="E50" s="11">
        <v>3</v>
      </c>
      <c r="F50" s="11">
        <v>0</v>
      </c>
      <c r="G50" s="11">
        <v>2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2</v>
      </c>
      <c r="N50" s="12">
        <f t="shared" si="1"/>
        <v>14</v>
      </c>
    </row>
    <row r="51" spans="1:14" ht="11.25">
      <c r="A51" s="8">
        <v>2001</v>
      </c>
      <c r="B51" s="11">
        <v>4</v>
      </c>
      <c r="C51" s="11">
        <v>1</v>
      </c>
      <c r="D51" s="11">
        <v>3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2">
        <f t="shared" si="1"/>
        <v>10</v>
      </c>
    </row>
    <row r="52" spans="1:14" ht="11.25">
      <c r="A52" s="8">
        <v>2002</v>
      </c>
      <c r="B52" s="11">
        <v>3</v>
      </c>
      <c r="C52" s="11">
        <v>2</v>
      </c>
      <c r="D52" s="11">
        <v>2</v>
      </c>
      <c r="E52" s="11">
        <v>2</v>
      </c>
      <c r="F52" s="11">
        <v>0</v>
      </c>
      <c r="G52" s="11">
        <v>0</v>
      </c>
      <c r="H52" s="11">
        <v>1</v>
      </c>
      <c r="I52" s="11">
        <v>1</v>
      </c>
      <c r="J52" s="11">
        <v>0</v>
      </c>
      <c r="K52" s="11">
        <v>1</v>
      </c>
      <c r="L52" s="11">
        <v>2</v>
      </c>
      <c r="M52" s="11">
        <v>2</v>
      </c>
      <c r="N52" s="12">
        <f t="shared" si="1"/>
        <v>16</v>
      </c>
    </row>
    <row r="53" spans="1:14" ht="11.25">
      <c r="A53" s="8">
        <v>2003</v>
      </c>
      <c r="B53" s="11">
        <v>4</v>
      </c>
      <c r="C53" s="11">
        <v>0</v>
      </c>
      <c r="D53" s="11">
        <v>3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2</v>
      </c>
      <c r="K53" s="11">
        <v>0</v>
      </c>
      <c r="L53" s="11">
        <v>0</v>
      </c>
      <c r="M53" s="11">
        <v>1</v>
      </c>
      <c r="N53" s="12">
        <f t="shared" si="1"/>
        <v>11</v>
      </c>
    </row>
    <row r="54" spans="1:14" ht="11.25">
      <c r="A54" s="8">
        <v>2004</v>
      </c>
      <c r="B54" s="11">
        <v>1</v>
      </c>
      <c r="C54" s="11">
        <v>4</v>
      </c>
      <c r="D54" s="11">
        <v>0</v>
      </c>
      <c r="E54" s="11">
        <v>1</v>
      </c>
      <c r="F54" s="11">
        <v>1</v>
      </c>
      <c r="G54" s="11">
        <v>0</v>
      </c>
      <c r="H54" s="11">
        <v>0</v>
      </c>
      <c r="I54" s="11">
        <v>2</v>
      </c>
      <c r="J54" s="11">
        <v>1</v>
      </c>
      <c r="K54" s="11">
        <v>2</v>
      </c>
      <c r="L54" s="11">
        <v>0</v>
      </c>
      <c r="M54" s="11">
        <v>3</v>
      </c>
      <c r="N54" s="12">
        <f t="shared" si="1"/>
        <v>15</v>
      </c>
    </row>
    <row r="55" spans="1:14" ht="11.25">
      <c r="A55" s="8">
        <v>2005</v>
      </c>
      <c r="B55" s="11">
        <v>3</v>
      </c>
      <c r="C55" s="11">
        <v>1</v>
      </c>
      <c r="D55" s="11">
        <v>3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1</v>
      </c>
      <c r="K55" s="11">
        <v>0</v>
      </c>
      <c r="L55" s="11">
        <v>0</v>
      </c>
      <c r="M55" s="11">
        <v>6</v>
      </c>
      <c r="N55" s="12">
        <f t="shared" si="1"/>
        <v>15</v>
      </c>
    </row>
    <row r="56" spans="1:14" ht="11.25">
      <c r="A56" s="8">
        <v>2006</v>
      </c>
      <c r="B56" s="11">
        <v>1</v>
      </c>
      <c r="C56" s="11">
        <v>0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4</v>
      </c>
      <c r="L56" s="11">
        <v>1</v>
      </c>
      <c r="M56" s="11">
        <v>2</v>
      </c>
      <c r="N56" s="12">
        <f t="shared" si="1"/>
        <v>10</v>
      </c>
    </row>
    <row r="57" spans="1:14" ht="11.25">
      <c r="A57" s="8">
        <v>2007</v>
      </c>
      <c r="B57" s="11">
        <v>2</v>
      </c>
      <c r="C57" s="11">
        <v>1</v>
      </c>
      <c r="D57" s="11">
        <v>2</v>
      </c>
      <c r="E57" s="11">
        <v>2</v>
      </c>
      <c r="F57" s="11">
        <v>1</v>
      </c>
      <c r="G57" s="11">
        <v>0</v>
      </c>
      <c r="H57" s="11">
        <v>1</v>
      </c>
      <c r="I57" s="11">
        <v>0</v>
      </c>
      <c r="J57" s="11">
        <v>1</v>
      </c>
      <c r="K57" s="11">
        <v>0</v>
      </c>
      <c r="L57" s="11">
        <v>1</v>
      </c>
      <c r="M57" s="11">
        <v>0</v>
      </c>
      <c r="N57" s="12">
        <f t="shared" si="1"/>
        <v>11</v>
      </c>
    </row>
    <row r="58" spans="1:14" ht="11.25">
      <c r="A58" s="8">
        <v>2008</v>
      </c>
      <c r="B58" s="11">
        <v>2</v>
      </c>
      <c r="C58" s="11">
        <v>2</v>
      </c>
      <c r="D58" s="11">
        <v>2</v>
      </c>
      <c r="E58" s="11">
        <v>3</v>
      </c>
      <c r="F58" s="11">
        <v>0</v>
      </c>
      <c r="G58" s="11">
        <v>0</v>
      </c>
      <c r="H58" s="11">
        <v>0</v>
      </c>
      <c r="I58" s="11">
        <v>1</v>
      </c>
      <c r="J58" s="11">
        <v>0</v>
      </c>
      <c r="K58" s="11">
        <v>0</v>
      </c>
      <c r="L58" s="11">
        <v>0</v>
      </c>
      <c r="M58" s="11">
        <v>2</v>
      </c>
      <c r="N58" s="12">
        <f t="shared" si="1"/>
        <v>12</v>
      </c>
    </row>
    <row r="59" spans="1:14" ht="11.25">
      <c r="A59" s="8">
        <v>2009</v>
      </c>
      <c r="B59" s="11">
        <v>2</v>
      </c>
      <c r="C59" s="11">
        <v>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0</v>
      </c>
      <c r="M59" s="11">
        <v>0</v>
      </c>
      <c r="N59" s="12">
        <f t="shared" si="1"/>
        <v>9</v>
      </c>
    </row>
    <row r="60" spans="1:14" ht="11.25">
      <c r="A60" s="8">
        <v>2010</v>
      </c>
      <c r="B60" s="11">
        <v>1</v>
      </c>
      <c r="C60" s="11">
        <v>1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0</v>
      </c>
      <c r="N60" s="12">
        <f t="shared" si="1"/>
        <v>4</v>
      </c>
    </row>
    <row r="61" spans="1:14" ht="11.25">
      <c r="A61" s="8">
        <v>2011</v>
      </c>
      <c r="B61" s="11">
        <v>0</v>
      </c>
      <c r="C61" s="11">
        <v>0</v>
      </c>
      <c r="D61" s="11">
        <v>1</v>
      </c>
      <c r="E61" s="11">
        <v>0</v>
      </c>
      <c r="F61" s="11">
        <v>2</v>
      </c>
      <c r="G61" s="11">
        <v>0</v>
      </c>
      <c r="H61" s="11">
        <v>1</v>
      </c>
      <c r="I61" s="11">
        <v>0</v>
      </c>
      <c r="J61" s="11">
        <v>1</v>
      </c>
      <c r="K61" s="11">
        <v>0</v>
      </c>
      <c r="L61" s="11">
        <v>0</v>
      </c>
      <c r="M61" s="11">
        <v>0</v>
      </c>
      <c r="N61" s="12">
        <f t="shared" si="1"/>
        <v>5</v>
      </c>
    </row>
    <row r="62" spans="1:14" ht="11.25">
      <c r="A62" s="8">
        <v>2012</v>
      </c>
      <c r="B62" s="11">
        <v>0</v>
      </c>
      <c r="C62" s="11">
        <v>0</v>
      </c>
      <c r="D62" s="11">
        <v>1</v>
      </c>
      <c r="E62" s="11">
        <v>1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2">
        <f t="shared" si="1"/>
        <v>4</v>
      </c>
    </row>
    <row r="63" spans="1:14" ht="11.25">
      <c r="A63" s="8">
        <v>2013</v>
      </c>
      <c r="B63" s="11">
        <v>1</v>
      </c>
      <c r="C63" s="11">
        <v>0</v>
      </c>
      <c r="D63" s="11">
        <v>5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1</v>
      </c>
      <c r="L63" s="11">
        <v>0</v>
      </c>
      <c r="M63" s="11">
        <v>1</v>
      </c>
      <c r="N63" s="12">
        <f t="shared" si="1"/>
        <v>10</v>
      </c>
    </row>
    <row r="64" spans="1:14" ht="11.25">
      <c r="A64" s="8">
        <v>2014</v>
      </c>
      <c r="B64" s="11">
        <v>0</v>
      </c>
      <c r="C64" s="11">
        <v>4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</v>
      </c>
      <c r="M64" s="11">
        <v>0</v>
      </c>
      <c r="N64" s="12">
        <f t="shared" si="1"/>
        <v>6</v>
      </c>
    </row>
    <row r="65" spans="1:14" ht="11.25">
      <c r="A65" s="8">
        <v>2015</v>
      </c>
      <c r="B65" s="11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f t="shared" si="1"/>
        <v>1</v>
      </c>
    </row>
    <row r="66" spans="1:14" ht="11.25">
      <c r="A66" s="8">
        <v>2016</v>
      </c>
      <c r="B66" s="11">
        <v>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1</v>
      </c>
      <c r="K66" s="11">
        <v>0</v>
      </c>
      <c r="L66" s="11">
        <v>0</v>
      </c>
      <c r="M66" s="11">
        <v>0</v>
      </c>
      <c r="N66" s="12">
        <f t="shared" si="1"/>
        <v>4</v>
      </c>
    </row>
    <row r="67" spans="1:14" ht="11.25">
      <c r="A67" s="8">
        <v>2017</v>
      </c>
      <c r="B67" s="11">
        <v>0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2</v>
      </c>
      <c r="L67" s="11">
        <v>0</v>
      </c>
      <c r="M67" s="11">
        <v>0</v>
      </c>
      <c r="N67" s="12">
        <f t="shared" si="1"/>
        <v>3</v>
      </c>
    </row>
    <row r="68" spans="1:14" ht="11.25">
      <c r="A68" s="8">
        <v>2018</v>
      </c>
      <c r="B68" s="11">
        <v>2</v>
      </c>
      <c r="C68" s="11">
        <v>0</v>
      </c>
      <c r="D68" s="11">
        <v>0</v>
      </c>
      <c r="E68" s="11">
        <v>2</v>
      </c>
      <c r="F68" s="11">
        <v>0</v>
      </c>
      <c r="G68" s="11">
        <v>0</v>
      </c>
      <c r="H68" s="11">
        <v>1</v>
      </c>
      <c r="I68" s="11">
        <v>2</v>
      </c>
      <c r="J68" s="11">
        <v>1</v>
      </c>
      <c r="K68" s="11">
        <v>1</v>
      </c>
      <c r="L68" s="11">
        <v>0</v>
      </c>
      <c r="M68" s="11">
        <v>1</v>
      </c>
      <c r="N68" s="12">
        <f t="shared" si="1"/>
        <v>10</v>
      </c>
    </row>
    <row r="69" spans="1:14" ht="11.25">
      <c r="A69" s="8">
        <v>2019</v>
      </c>
      <c r="B69" s="11">
        <v>3</v>
      </c>
      <c r="C69" s="11">
        <v>0</v>
      </c>
      <c r="D69" s="11">
        <v>0</v>
      </c>
      <c r="E69" s="11">
        <v>0</v>
      </c>
      <c r="F69" s="11">
        <v>1</v>
      </c>
      <c r="G69" s="11">
        <v>0</v>
      </c>
      <c r="H69" s="11">
        <v>0</v>
      </c>
      <c r="I69" s="11">
        <v>0</v>
      </c>
      <c r="J69" s="11">
        <v>2</v>
      </c>
      <c r="K69" s="11">
        <v>4</v>
      </c>
      <c r="L69" s="11">
        <v>0</v>
      </c>
      <c r="M69" s="11">
        <v>2</v>
      </c>
      <c r="N69" s="12">
        <f t="shared" si="1"/>
        <v>12</v>
      </c>
    </row>
    <row r="70" spans="1:14" ht="11.25">
      <c r="A70" s="8">
        <v>2020</v>
      </c>
      <c r="B70" s="11">
        <v>0</v>
      </c>
      <c r="C70" s="11">
        <v>1</v>
      </c>
      <c r="D70" s="11">
        <v>3</v>
      </c>
      <c r="E70" s="11">
        <v>2</v>
      </c>
      <c r="F70" s="11">
        <v>1</v>
      </c>
      <c r="G70" s="11">
        <v>2</v>
      </c>
      <c r="H70" s="11">
        <v>1</v>
      </c>
      <c r="I70" s="11">
        <v>0</v>
      </c>
      <c r="J70" s="11">
        <v>2</v>
      </c>
      <c r="K70" s="11">
        <v>0</v>
      </c>
      <c r="L70" s="11">
        <v>0</v>
      </c>
      <c r="M70" s="11">
        <v>0</v>
      </c>
      <c r="N70" s="12">
        <f t="shared" si="1"/>
        <v>12</v>
      </c>
    </row>
    <row r="71" ht="12" customHeight="1"/>
    <row r="72" spans="1:3" ht="12" customHeight="1" thickBot="1">
      <c r="A72" s="22" t="s">
        <v>13</v>
      </c>
      <c r="C72" s="2"/>
    </row>
    <row r="73" spans="1:14" ht="12" thickBot="1">
      <c r="A73" s="17" t="s">
        <v>9</v>
      </c>
      <c r="B73" s="18">
        <f>AVERAGE(B31:B50)</f>
        <v>0.75</v>
      </c>
      <c r="C73" s="19">
        <f aca="true" t="shared" si="2" ref="C73:N73">AVERAGE(C31:C50)</f>
        <v>1.3</v>
      </c>
      <c r="D73" s="19">
        <f t="shared" si="2"/>
        <v>1.65</v>
      </c>
      <c r="E73" s="19">
        <f t="shared" si="2"/>
        <v>1.15</v>
      </c>
      <c r="F73" s="19">
        <f t="shared" si="2"/>
        <v>0.35</v>
      </c>
      <c r="G73" s="19">
        <f t="shared" si="2"/>
        <v>0.45</v>
      </c>
      <c r="H73" s="19">
        <f t="shared" si="2"/>
        <v>0.2</v>
      </c>
      <c r="I73" s="19">
        <f t="shared" si="2"/>
        <v>0.45</v>
      </c>
      <c r="J73" s="19">
        <f t="shared" si="2"/>
        <v>0.9</v>
      </c>
      <c r="K73" s="19">
        <f t="shared" si="2"/>
        <v>0.65</v>
      </c>
      <c r="L73" s="19">
        <f t="shared" si="2"/>
        <v>0.3</v>
      </c>
      <c r="M73" s="19">
        <f t="shared" si="2"/>
        <v>0.7</v>
      </c>
      <c r="N73" s="20">
        <f t="shared" si="2"/>
        <v>8.85</v>
      </c>
    </row>
    <row r="74" spans="1:14" ht="12" thickBot="1">
      <c r="A74" s="17" t="s">
        <v>12</v>
      </c>
      <c r="B74" s="18">
        <f>AVERAGE(B31:B60)</f>
        <v>1.2666666666666666</v>
      </c>
      <c r="C74" s="19">
        <f aca="true" t="shared" si="3" ref="C74:M74">AVERAGE(C31:C60)</f>
        <v>1.4333333333333333</v>
      </c>
      <c r="D74" s="19">
        <f t="shared" si="3"/>
        <v>1.6666666666666667</v>
      </c>
      <c r="E74" s="19">
        <f t="shared" si="3"/>
        <v>1.1</v>
      </c>
      <c r="F74" s="19">
        <f t="shared" si="3"/>
        <v>0.3333333333333333</v>
      </c>
      <c r="G74" s="19">
        <f t="shared" si="3"/>
        <v>0.3</v>
      </c>
      <c r="H74" s="19">
        <f t="shared" si="3"/>
        <v>0.23333333333333334</v>
      </c>
      <c r="I74" s="19">
        <f t="shared" si="3"/>
        <v>0.43333333333333335</v>
      </c>
      <c r="J74" s="19">
        <f t="shared" si="3"/>
        <v>0.8</v>
      </c>
      <c r="K74" s="19">
        <f t="shared" si="3"/>
        <v>0.7333333333333333</v>
      </c>
      <c r="L74" s="19">
        <f t="shared" si="3"/>
        <v>0.36666666666666664</v>
      </c>
      <c r="M74" s="19">
        <f t="shared" si="3"/>
        <v>1</v>
      </c>
      <c r="N74" s="20">
        <f>AVERAGE(N31:N60)</f>
        <v>9.666666666666666</v>
      </c>
    </row>
    <row r="75" spans="1:14" ht="12" thickBot="1">
      <c r="A75" s="17" t="s">
        <v>27</v>
      </c>
      <c r="B75" s="18">
        <f>AVERAGE(B41:B70)</f>
        <v>1.3333333333333333</v>
      </c>
      <c r="C75" s="18">
        <f aca="true" t="shared" si="4" ref="C75:N75">AVERAGE(C41:C70)</f>
        <v>1.4</v>
      </c>
      <c r="D75" s="18">
        <f t="shared" si="4"/>
        <v>1.4333333333333333</v>
      </c>
      <c r="E75" s="18">
        <f t="shared" si="4"/>
        <v>1.0666666666666667</v>
      </c>
      <c r="F75" s="18">
        <f t="shared" si="4"/>
        <v>0.43333333333333335</v>
      </c>
      <c r="G75" s="18">
        <f t="shared" si="4"/>
        <v>0.3</v>
      </c>
      <c r="H75" s="18">
        <f t="shared" si="4"/>
        <v>0.3</v>
      </c>
      <c r="I75" s="18">
        <f t="shared" si="4"/>
        <v>0.3333333333333333</v>
      </c>
      <c r="J75" s="18">
        <f t="shared" si="4"/>
        <v>0.8</v>
      </c>
      <c r="K75" s="18">
        <f t="shared" si="4"/>
        <v>0.8333333333333334</v>
      </c>
      <c r="L75" s="18">
        <f t="shared" si="4"/>
        <v>0.36666666666666664</v>
      </c>
      <c r="M75" s="18">
        <f t="shared" si="4"/>
        <v>0.9</v>
      </c>
      <c r="N75" s="18">
        <f t="shared" si="4"/>
        <v>9.5</v>
      </c>
    </row>
    <row r="78" ht="10.5">
      <c r="C78" s="16" t="s">
        <v>22</v>
      </c>
    </row>
    <row r="79" ht="11.25">
      <c r="C79" s="16" t="s">
        <v>23</v>
      </c>
    </row>
    <row r="80" ht="11.25">
      <c r="C80" s="16" t="s">
        <v>17</v>
      </c>
    </row>
    <row r="81" ht="11.25">
      <c r="C81" s="16" t="s">
        <v>21</v>
      </c>
    </row>
    <row r="82" ht="10.5">
      <c r="C82" s="16" t="s">
        <v>19</v>
      </c>
    </row>
    <row r="83" ht="11.25">
      <c r="C83" s="16" t="s">
        <v>20</v>
      </c>
    </row>
    <row r="84" ht="10.5">
      <c r="D84" s="2" t="s">
        <v>24</v>
      </c>
    </row>
    <row r="85" ht="10.5">
      <c r="C85" s="23" t="s">
        <v>25</v>
      </c>
    </row>
    <row r="86" ht="10.5">
      <c r="C86" s="23" t="s">
        <v>26</v>
      </c>
    </row>
  </sheetData>
  <sheetProtection/>
  <conditionalFormatting sqref="B11:M69">
    <cfRule type="cellIs" priority="2" dxfId="3" operator="greaterThanOrEqual" stopIfTrue="1">
      <formula>5</formula>
    </cfRule>
  </conditionalFormatting>
  <conditionalFormatting sqref="B70:M70">
    <cfRule type="cellIs" priority="1" dxfId="3" operator="greaterThanOrEqual" stopIfTrue="1">
      <formula>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 ks</cp:lastModifiedBy>
  <dcterms:created xsi:type="dcterms:W3CDTF">1997-08-22T06:52:27Z</dcterms:created>
  <dcterms:modified xsi:type="dcterms:W3CDTF">2021-01-15T10:42:46Z</dcterms:modified>
  <cp:category/>
  <cp:version/>
  <cp:contentType/>
  <cp:contentStatus/>
</cp:coreProperties>
</file>