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3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160" windowHeight="10650" tabRatio="598" firstSheet="3" activeTab="3"/>
  </bookViews>
  <sheets>
    <sheet name="Sheet風速" sheetId="1" r:id="rId1"/>
    <sheet name="Sheet気温" sheetId="2" r:id="rId2"/>
    <sheet name="Graph気温 (2)" sheetId="3" r:id="rId3"/>
    <sheet name="Graph気温" sheetId="4" r:id="rId4"/>
    <sheet name="Graph湿度" sheetId="5" r:id="rId5"/>
    <sheet name="Graph露点温度" sheetId="6" r:id="rId6"/>
    <sheet name="Graph風速 (2)" sheetId="7" r:id="rId7"/>
    <sheet name="Graph風速" sheetId="8" r:id="rId8"/>
    <sheet name="Graph風向 (2)" sheetId="9" r:id="rId9"/>
    <sheet name="Graph風向" sheetId="10" r:id="rId10"/>
    <sheet name="sheet風向" sheetId="11" r:id="rId11"/>
    <sheet name="Graph気圧 (2)" sheetId="12" r:id="rId12"/>
    <sheet name="Graph気圧" sheetId="13" r:id="rId13"/>
    <sheet name="data" sheetId="14" r:id="rId14"/>
  </sheets>
  <definedNames/>
  <calcPr fullCalcOnLoad="1" refMode="R1C1"/>
</workbook>
</file>

<file path=xl/sharedStrings.xml><?xml version="1.0" encoding="utf-8"?>
<sst xmlns="http://schemas.openxmlformats.org/spreadsheetml/2006/main" count="686" uniqueCount="87">
  <si>
    <t>時</t>
  </si>
  <si>
    <t>日</t>
  </si>
  <si>
    <t>市役所</t>
  </si>
  <si>
    <t>日立市役所</t>
  </si>
  <si>
    <t>時刻</t>
  </si>
  <si>
    <t>平均風向</t>
  </si>
  <si>
    <t>風向</t>
  </si>
  <si>
    <t>方位</t>
  </si>
  <si>
    <t>古河</t>
  </si>
  <si>
    <t>平均風速</t>
  </si>
  <si>
    <t xml:space="preserve">    気温</t>
  </si>
  <si>
    <t>最高気温</t>
  </si>
  <si>
    <t>最低気温</t>
  </si>
  <si>
    <t>相対湿度</t>
  </si>
  <si>
    <t>露点温度</t>
  </si>
  <si>
    <t>時間雨量</t>
  </si>
  <si>
    <t>時間日照</t>
  </si>
  <si>
    <t>時間日射</t>
  </si>
  <si>
    <t xml:space="preserve">    気圧</t>
  </si>
  <si>
    <t>海面気圧</t>
  </si>
  <si>
    <t>日立市役所</t>
  </si>
  <si>
    <t>日</t>
  </si>
  <si>
    <t>NE</t>
  </si>
  <si>
    <t>NNE</t>
  </si>
  <si>
    <t>E</t>
  </si>
  <si>
    <t>ENE</t>
  </si>
  <si>
    <t>N</t>
  </si>
  <si>
    <t>W</t>
  </si>
  <si>
    <t>WNW</t>
  </si>
  <si>
    <t>NW</t>
  </si>
  <si>
    <t>NNW</t>
  </si>
  <si>
    <t>S</t>
  </si>
  <si>
    <t>ESE</t>
  </si>
  <si>
    <t>SW</t>
  </si>
  <si>
    <t>SSW</t>
  </si>
  <si>
    <t>SSE</t>
  </si>
  <si>
    <t>SE</t>
  </si>
  <si>
    <t>WSW</t>
  </si>
  <si>
    <t>最大瞬間風速</t>
  </si>
  <si>
    <t>最大瞬間風向</t>
  </si>
  <si>
    <t>水戸</t>
  </si>
  <si>
    <t>水戸平均風速</t>
  </si>
  <si>
    <t>水戸瞬間風速</t>
  </si>
  <si>
    <t>水戸平均風向</t>
  </si>
  <si>
    <t>水戸風向</t>
  </si>
  <si>
    <t>北</t>
  </si>
  <si>
    <t>西</t>
  </si>
  <si>
    <t>西南西</t>
  </si>
  <si>
    <t>西北西</t>
  </si>
  <si>
    <t>東南東</t>
  </si>
  <si>
    <t>東</t>
  </si>
  <si>
    <t>東北東</t>
  </si>
  <si>
    <t>南西</t>
  </si>
  <si>
    <t>南東</t>
  </si>
  <si>
    <t>南南東</t>
  </si>
  <si>
    <t>南南西</t>
  </si>
  <si>
    <t>北西</t>
  </si>
  <si>
    <t>北北西</t>
  </si>
  <si>
    <t>北東</t>
  </si>
  <si>
    <t>北北東</t>
  </si>
  <si>
    <t>南</t>
  </si>
  <si>
    <t>つくば</t>
  </si>
  <si>
    <t>会瀬平均風向</t>
  </si>
  <si>
    <t>会瀬風向</t>
  </si>
  <si>
    <t>会瀬</t>
  </si>
  <si>
    <t>日立会瀬</t>
  </si>
  <si>
    <t>北茨城</t>
  </si>
  <si>
    <t>つくば平均風速</t>
  </si>
  <si>
    <t>つくば瞬間風速</t>
  </si>
  <si>
    <t>北東</t>
  </si>
  <si>
    <t>東北東</t>
  </si>
  <si>
    <t>東</t>
  </si>
  <si>
    <t>東南東</t>
  </si>
  <si>
    <t>南東</t>
  </si>
  <si>
    <t>南南東</t>
  </si>
  <si>
    <t>南</t>
  </si>
  <si>
    <t>南南西</t>
  </si>
  <si>
    <t>南西</t>
  </si>
  <si>
    <t>西北西</t>
  </si>
  <si>
    <t>西南西</t>
  </si>
  <si>
    <t>西</t>
  </si>
  <si>
    <t>2016年4月4日の観測データ</t>
  </si>
  <si>
    <t>2016年4月4日の風速</t>
  </si>
  <si>
    <t>2016年4月4日の気温</t>
  </si>
  <si>
    <t>2016年4月4日の湿度</t>
  </si>
  <si>
    <t>2016年4月4日の気圧</t>
  </si>
  <si>
    <t>CALM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</si>
</sst>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hh"/>
    <numFmt numFmtId="184" formatCode="0.0_);[Red]\(0.0\)"/>
    <numFmt numFmtId="185" formatCode="0.0_ "/>
    <numFmt numFmtId="186" formatCode="0.00_ "/>
  </numFmts>
  <fonts count="32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ＭＳ Ｐ明朝"/>
      <family val="1"/>
    </font>
    <font>
      <sz val="10"/>
      <color indexed="9"/>
      <name val="ＭＳ Ｐ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/>
      <protection/>
    </xf>
    <xf numFmtId="0" fontId="28" fillId="0" borderId="0">
      <alignment vertical="center"/>
      <protection/>
    </xf>
    <xf numFmtId="0" fontId="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48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0" xfId="0" applyNumberFormat="1" applyFont="1" applyBorder="1" applyAlignment="1">
      <alignment/>
    </xf>
    <xf numFmtId="0" fontId="3" fillId="17" borderId="11" xfId="0" applyFont="1" applyFill="1" applyBorder="1" applyAlignment="1">
      <alignment horizontal="center"/>
    </xf>
    <xf numFmtId="20" fontId="2" fillId="4" borderId="12" xfId="0" applyNumberFormat="1" applyFont="1" applyFill="1" applyBorder="1" applyAlignment="1">
      <alignment horizontal="center"/>
    </xf>
    <xf numFmtId="20" fontId="2" fillId="4" borderId="13" xfId="0" applyNumberFormat="1" applyFont="1" applyFill="1" applyBorder="1" applyAlignment="1">
      <alignment horizontal="center"/>
    </xf>
    <xf numFmtId="0" fontId="0" fillId="0" borderId="0" xfId="61">
      <alignment/>
      <protection/>
    </xf>
    <xf numFmtId="0" fontId="0" fillId="0" borderId="0" xfId="61" applyAlignment="1">
      <alignment horizontal="centerContinuous"/>
      <protection/>
    </xf>
    <xf numFmtId="0" fontId="9" fillId="24" borderId="11" xfId="61" applyFont="1" applyFill="1" applyBorder="1" applyAlignment="1">
      <alignment horizontal="center"/>
      <protection/>
    </xf>
    <xf numFmtId="0" fontId="9" fillId="24" borderId="0" xfId="61" applyFont="1" applyFill="1" applyBorder="1" applyAlignment="1">
      <alignment horizontal="center"/>
      <protection/>
    </xf>
    <xf numFmtId="20" fontId="0" fillId="23" borderId="0" xfId="61" applyNumberFormat="1" applyFill="1" applyAlignment="1">
      <alignment horizontal="center"/>
      <protection/>
    </xf>
    <xf numFmtId="0" fontId="0" fillId="25" borderId="0" xfId="61" applyFill="1">
      <alignment/>
      <protection/>
    </xf>
    <xf numFmtId="0" fontId="0" fillId="21" borderId="0" xfId="61" applyFill="1" applyBorder="1">
      <alignment/>
      <protection/>
    </xf>
    <xf numFmtId="0" fontId="2" fillId="0" borderId="0" xfId="61" applyFont="1" applyBorder="1">
      <alignment/>
      <protection/>
    </xf>
    <xf numFmtId="0" fontId="2" fillId="0" borderId="0" xfId="61" applyFont="1">
      <alignment/>
      <protection/>
    </xf>
    <xf numFmtId="0" fontId="0" fillId="21" borderId="0" xfId="61" applyFill="1">
      <alignment/>
      <protection/>
    </xf>
    <xf numFmtId="0" fontId="0" fillId="21" borderId="10" xfId="61" applyFill="1" applyBorder="1">
      <alignment/>
      <protection/>
    </xf>
    <xf numFmtId="0" fontId="2" fillId="0" borderId="10" xfId="61" applyFont="1" applyBorder="1">
      <alignment/>
      <protection/>
    </xf>
    <xf numFmtId="0" fontId="0" fillId="0" borderId="0" xfId="61" applyFont="1">
      <alignment/>
      <protection/>
    </xf>
    <xf numFmtId="0" fontId="0" fillId="0" borderId="10" xfId="61" applyBorder="1">
      <alignment/>
      <protection/>
    </xf>
    <xf numFmtId="20" fontId="0" fillId="23" borderId="10" xfId="61" applyNumberFormat="1" applyFill="1" applyBorder="1" applyAlignment="1">
      <alignment horizontal="center"/>
      <protection/>
    </xf>
    <xf numFmtId="0" fontId="0" fillId="25" borderId="10" xfId="61" applyFill="1" applyBorder="1">
      <alignment/>
      <protection/>
    </xf>
    <xf numFmtId="0" fontId="28" fillId="0" borderId="0" xfId="62">
      <alignment vertical="center"/>
      <protection/>
    </xf>
    <xf numFmtId="0" fontId="28" fillId="0" borderId="0" xfId="62" applyFont="1">
      <alignment vertical="center"/>
      <protection/>
    </xf>
    <xf numFmtId="56" fontId="28" fillId="0" borderId="0" xfId="62" applyNumberFormat="1">
      <alignment vertical="center"/>
      <protection/>
    </xf>
    <xf numFmtId="0" fontId="28" fillId="21" borderId="14" xfId="62" applyFont="1" applyFill="1" applyBorder="1" applyAlignment="1">
      <alignment horizontal="center" vertical="center"/>
      <protection/>
    </xf>
    <xf numFmtId="0" fontId="28" fillId="21" borderId="14" xfId="62" applyFill="1" applyBorder="1" applyAlignment="1">
      <alignment horizontal="center" vertical="center"/>
      <protection/>
    </xf>
    <xf numFmtId="20" fontId="28" fillId="7" borderId="0" xfId="62" applyNumberFormat="1" applyFill="1">
      <alignment vertical="center"/>
      <protection/>
    </xf>
    <xf numFmtId="0" fontId="28" fillId="0" borderId="10" xfId="62" applyBorder="1">
      <alignment vertical="center"/>
      <protection/>
    </xf>
    <xf numFmtId="20" fontId="28" fillId="7" borderId="10" xfId="62" applyNumberFormat="1" applyFill="1" applyBorder="1">
      <alignment vertical="center"/>
      <protection/>
    </xf>
    <xf numFmtId="185" fontId="2" fillId="0" borderId="0" xfId="62" applyNumberFormat="1" applyFont="1">
      <alignment vertical="center"/>
      <protection/>
    </xf>
    <xf numFmtId="185" fontId="2" fillId="0" borderId="10" xfId="62" applyNumberFormat="1" applyFont="1" applyBorder="1">
      <alignment vertical="center"/>
      <protection/>
    </xf>
    <xf numFmtId="186" fontId="2" fillId="0" borderId="0" xfId="62" applyNumberFormat="1" applyFont="1">
      <alignment vertical="center"/>
      <protection/>
    </xf>
    <xf numFmtId="186" fontId="2" fillId="0" borderId="10" xfId="62" applyNumberFormat="1" applyFont="1" applyBorder="1">
      <alignment vertical="center"/>
      <protection/>
    </xf>
    <xf numFmtId="0" fontId="3" fillId="26" borderId="11" xfId="0" applyFont="1" applyFill="1" applyBorder="1" applyAlignment="1">
      <alignment horizontal="center"/>
    </xf>
    <xf numFmtId="185" fontId="0" fillId="0" borderId="0" xfId="62" applyNumberFormat="1" applyFont="1">
      <alignment vertical="center"/>
      <protection/>
    </xf>
    <xf numFmtId="186" fontId="0" fillId="0" borderId="0" xfId="62" applyNumberFormat="1" applyFont="1">
      <alignment vertical="center"/>
      <protection/>
    </xf>
    <xf numFmtId="0" fontId="0" fillId="0" borderId="0" xfId="61" applyNumberFormat="1">
      <alignment/>
      <protection/>
    </xf>
    <xf numFmtId="56" fontId="28" fillId="0" borderId="0" xfId="62" applyNumberFormat="1" applyFont="1">
      <alignment vertical="center"/>
      <protection/>
    </xf>
    <xf numFmtId="0" fontId="3" fillId="27" borderId="11" xfId="0" applyFont="1" applyFill="1" applyBorder="1" applyAlignment="1">
      <alignment horizontal="center"/>
    </xf>
    <xf numFmtId="56" fontId="28" fillId="0" borderId="10" xfId="62" applyNumberFormat="1" applyBorder="1">
      <alignment vertical="center"/>
      <protection/>
    </xf>
    <xf numFmtId="0" fontId="0" fillId="23" borderId="10" xfId="61" applyNumberFormat="1" applyFill="1" applyBorder="1" applyAlignment="1">
      <alignment horizontal="center"/>
      <protection/>
    </xf>
    <xf numFmtId="0" fontId="0" fillId="0" borderId="10" xfId="0" applyBorder="1" applyAlignment="1">
      <alignment/>
    </xf>
    <xf numFmtId="185" fontId="2" fillId="0" borderId="0" xfId="62" applyNumberFormat="1" applyFont="1" applyBorder="1">
      <alignment vertical="center"/>
      <protection/>
    </xf>
    <xf numFmtId="0" fontId="0" fillId="0" borderId="0" xfId="0" applyBorder="1" applyAlignment="1">
      <alignment horizontal="right" wrapText="1"/>
    </xf>
    <xf numFmtId="1" fontId="2" fillId="0" borderId="0" xfId="0" applyNumberFormat="1" applyFont="1" applyAlignment="1">
      <alignment/>
    </xf>
    <xf numFmtId="1" fontId="2" fillId="0" borderId="10" xfId="0" applyNumberFormat="1" applyFont="1" applyBorder="1" applyAlignment="1">
      <alignment/>
    </xf>
    <xf numFmtId="0" fontId="3" fillId="15" borderId="11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raph_060528" xfId="61"/>
    <cellStyle name="標準_HC00090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worksheet" Target="worksheets/sheet3.xml" /><Relationship Id="rId12" Type="http://schemas.openxmlformats.org/officeDocument/2006/relationships/chartsheet" Target="chartsheets/sheet9.xml" /><Relationship Id="rId13" Type="http://schemas.openxmlformats.org/officeDocument/2006/relationships/chartsheet" Target="chartsheets/sheet10.xml" /><Relationship Id="rId14" Type="http://schemas.openxmlformats.org/officeDocument/2006/relationships/worksheet" Target="worksheets/sheet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2016年4月4日の10分毎の気温の推移</a:t>
            </a:r>
          </a:p>
        </c:rich>
      </c:tx>
      <c:layout>
        <c:manualLayout>
          <c:xMode val="factor"/>
          <c:yMode val="factor"/>
          <c:x val="-0.007"/>
          <c:y val="-0.002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25"/>
          <c:y val="0.0685"/>
          <c:w val="0.938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</c:v>
                </c:pt>
                <c:pt idx="4">
                  <c:v>0.0277777777777777</c:v>
                </c:pt>
                <c:pt idx="5">
                  <c:v>0.0347222222222222</c:v>
                </c:pt>
                <c:pt idx="6">
                  <c:v>0.0416666666666666</c:v>
                </c:pt>
                <c:pt idx="7">
                  <c:v>0.0486111111111111</c:v>
                </c:pt>
                <c:pt idx="8">
                  <c:v>0.0555555555555555</c:v>
                </c:pt>
                <c:pt idx="9">
                  <c:v>0.0625</c:v>
                </c:pt>
                <c:pt idx="10">
                  <c:v>0.0694444444444444</c:v>
                </c:pt>
                <c:pt idx="11">
                  <c:v>0.0763888888888889</c:v>
                </c:pt>
                <c:pt idx="12">
                  <c:v>0.0833333333333333</c:v>
                </c:pt>
                <c:pt idx="13">
                  <c:v>0.0902777777777777</c:v>
                </c:pt>
                <c:pt idx="14">
                  <c:v>0.0972222222222223</c:v>
                </c:pt>
                <c:pt idx="15">
                  <c:v>0.104166666666667</c:v>
                </c:pt>
                <c:pt idx="16">
                  <c:v>0.111111111111111</c:v>
                </c:pt>
                <c:pt idx="17">
                  <c:v>0.118055555555555</c:v>
                </c:pt>
                <c:pt idx="18">
                  <c:v>0.125</c:v>
                </c:pt>
                <c:pt idx="19">
                  <c:v>0.131944444444444</c:v>
                </c:pt>
                <c:pt idx="20">
                  <c:v>0.138888888888888</c:v>
                </c:pt>
                <c:pt idx="21">
                  <c:v>0.145833333333333</c:v>
                </c:pt>
                <c:pt idx="22">
                  <c:v>0.152777777777777</c:v>
                </c:pt>
                <c:pt idx="23">
                  <c:v>0.159722222222222</c:v>
                </c:pt>
                <c:pt idx="24">
                  <c:v>0.166666666666666</c:v>
                </c:pt>
                <c:pt idx="25">
                  <c:v>0.173611111111111</c:v>
                </c:pt>
                <c:pt idx="26">
                  <c:v>0.180555555555555</c:v>
                </c:pt>
                <c:pt idx="27">
                  <c:v>0.1875</c:v>
                </c:pt>
                <c:pt idx="28">
                  <c:v>0.194444444444444</c:v>
                </c:pt>
                <c:pt idx="29">
                  <c:v>0.201388888888888</c:v>
                </c:pt>
                <c:pt idx="30">
                  <c:v>0.208333333333333</c:v>
                </c:pt>
                <c:pt idx="31">
                  <c:v>0.215277777777777</c:v>
                </c:pt>
                <c:pt idx="32">
                  <c:v>0.222222222222222</c:v>
                </c:pt>
                <c:pt idx="33">
                  <c:v>0.229166666666666</c:v>
                </c:pt>
                <c:pt idx="34">
                  <c:v>0.236111111111111</c:v>
                </c:pt>
                <c:pt idx="35">
                  <c:v>0.243055555555555</c:v>
                </c:pt>
                <c:pt idx="36">
                  <c:v>0.25</c:v>
                </c:pt>
                <c:pt idx="37">
                  <c:v>0.256944444444444</c:v>
                </c:pt>
                <c:pt idx="38">
                  <c:v>0.263888888888888</c:v>
                </c:pt>
                <c:pt idx="39">
                  <c:v>0.270833333333333</c:v>
                </c:pt>
                <c:pt idx="40">
                  <c:v>0.277777777777777</c:v>
                </c:pt>
                <c:pt idx="41">
                  <c:v>0.284722222222222</c:v>
                </c:pt>
                <c:pt idx="42">
                  <c:v>0.291666666666666</c:v>
                </c:pt>
                <c:pt idx="43">
                  <c:v>0.298611111111111</c:v>
                </c:pt>
                <c:pt idx="44">
                  <c:v>0.305555555555555</c:v>
                </c:pt>
                <c:pt idx="45">
                  <c:v>0.3125</c:v>
                </c:pt>
                <c:pt idx="46">
                  <c:v>0.319444444444444</c:v>
                </c:pt>
                <c:pt idx="47">
                  <c:v>0.326388888888888</c:v>
                </c:pt>
                <c:pt idx="48">
                  <c:v>0.333333333333333</c:v>
                </c:pt>
                <c:pt idx="49">
                  <c:v>0.340277777777777</c:v>
                </c:pt>
                <c:pt idx="50">
                  <c:v>0.347222222222222</c:v>
                </c:pt>
                <c:pt idx="51">
                  <c:v>0.354166666666666</c:v>
                </c:pt>
                <c:pt idx="52">
                  <c:v>0.361111111111111</c:v>
                </c:pt>
                <c:pt idx="53">
                  <c:v>0.368055555555555</c:v>
                </c:pt>
                <c:pt idx="54">
                  <c:v>0.375</c:v>
                </c:pt>
                <c:pt idx="55">
                  <c:v>0.381944444444444</c:v>
                </c:pt>
                <c:pt idx="56">
                  <c:v>0.388888888888888</c:v>
                </c:pt>
                <c:pt idx="57">
                  <c:v>0.395833333333333</c:v>
                </c:pt>
                <c:pt idx="58">
                  <c:v>0.402777777777777</c:v>
                </c:pt>
                <c:pt idx="59">
                  <c:v>0.409722222222222</c:v>
                </c:pt>
                <c:pt idx="60">
                  <c:v>0.416666666666666</c:v>
                </c:pt>
                <c:pt idx="61">
                  <c:v>0.423611111111111</c:v>
                </c:pt>
                <c:pt idx="62">
                  <c:v>0.430555555555555</c:v>
                </c:pt>
                <c:pt idx="63">
                  <c:v>0.4375</c:v>
                </c:pt>
                <c:pt idx="64">
                  <c:v>0.444444444444444</c:v>
                </c:pt>
                <c:pt idx="65">
                  <c:v>0.451388888888888</c:v>
                </c:pt>
                <c:pt idx="66">
                  <c:v>0.458333333333333</c:v>
                </c:pt>
                <c:pt idx="67">
                  <c:v>0.465277777777777</c:v>
                </c:pt>
                <c:pt idx="68">
                  <c:v>0.472222222222222</c:v>
                </c:pt>
                <c:pt idx="69">
                  <c:v>0.479166666666666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0.513888888888888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0.5625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0.597222222222222</c:v>
                </c:pt>
                <c:pt idx="87">
                  <c:v>0.604166666666666</c:v>
                </c:pt>
                <c:pt idx="88">
                  <c:v>0.611111111111111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0.631944444444444</c:v>
                </c:pt>
                <c:pt idx="92">
                  <c:v>0.638888888888888</c:v>
                </c:pt>
                <c:pt idx="93">
                  <c:v>0.645833333333333</c:v>
                </c:pt>
                <c:pt idx="94">
                  <c:v>0.652777777777777</c:v>
                </c:pt>
                <c:pt idx="95">
                  <c:v>0.659722222222222</c:v>
                </c:pt>
                <c:pt idx="96">
                  <c:v>0.666666666666666</c:v>
                </c:pt>
                <c:pt idx="97">
                  <c:v>0.673611111111111</c:v>
                </c:pt>
                <c:pt idx="98">
                  <c:v>0.680555555555555</c:v>
                </c:pt>
                <c:pt idx="99">
                  <c:v>0.687499999999999</c:v>
                </c:pt>
                <c:pt idx="100">
                  <c:v>0.694444444444444</c:v>
                </c:pt>
                <c:pt idx="101">
                  <c:v>0.701388888888888</c:v>
                </c:pt>
                <c:pt idx="102">
                  <c:v>0.708333333333333</c:v>
                </c:pt>
                <c:pt idx="103">
                  <c:v>0.715277777777777</c:v>
                </c:pt>
                <c:pt idx="104">
                  <c:v>0.722222222222222</c:v>
                </c:pt>
                <c:pt idx="105">
                  <c:v>0.729166666666666</c:v>
                </c:pt>
                <c:pt idx="106">
                  <c:v>0.736111111111111</c:v>
                </c:pt>
                <c:pt idx="107">
                  <c:v>0.743055555555555</c:v>
                </c:pt>
                <c:pt idx="108">
                  <c:v>0.749999999999999</c:v>
                </c:pt>
                <c:pt idx="109">
                  <c:v>0.756944444444444</c:v>
                </c:pt>
                <c:pt idx="110">
                  <c:v>0.763888888888888</c:v>
                </c:pt>
                <c:pt idx="111">
                  <c:v>0.770833333333333</c:v>
                </c:pt>
                <c:pt idx="112">
                  <c:v>0.777777777777777</c:v>
                </c:pt>
                <c:pt idx="113">
                  <c:v>0.784722222222222</c:v>
                </c:pt>
                <c:pt idx="114">
                  <c:v>0.791666666666666</c:v>
                </c:pt>
                <c:pt idx="115">
                  <c:v>0.798611111111111</c:v>
                </c:pt>
                <c:pt idx="116">
                  <c:v>0.805555555555555</c:v>
                </c:pt>
                <c:pt idx="117">
                  <c:v>0.812499999999999</c:v>
                </c:pt>
                <c:pt idx="118">
                  <c:v>0.819444444444444</c:v>
                </c:pt>
                <c:pt idx="119">
                  <c:v>0.826388888888888</c:v>
                </c:pt>
                <c:pt idx="120">
                  <c:v>0.833333333333333</c:v>
                </c:pt>
                <c:pt idx="121">
                  <c:v>0.840277777777777</c:v>
                </c:pt>
                <c:pt idx="122">
                  <c:v>0.847222222222222</c:v>
                </c:pt>
                <c:pt idx="123">
                  <c:v>0.854166666666666</c:v>
                </c:pt>
                <c:pt idx="124">
                  <c:v>0.861111111111111</c:v>
                </c:pt>
                <c:pt idx="125">
                  <c:v>0.868055555555555</c:v>
                </c:pt>
                <c:pt idx="126">
                  <c:v>0.874999999999999</c:v>
                </c:pt>
                <c:pt idx="127">
                  <c:v>0.881944444444444</c:v>
                </c:pt>
                <c:pt idx="128">
                  <c:v>0.888888888888888</c:v>
                </c:pt>
                <c:pt idx="129">
                  <c:v>0.895833333333333</c:v>
                </c:pt>
                <c:pt idx="130">
                  <c:v>0.902777777777777</c:v>
                </c:pt>
                <c:pt idx="131">
                  <c:v>0.909722222222222</c:v>
                </c:pt>
                <c:pt idx="132">
                  <c:v>0.916666666666666</c:v>
                </c:pt>
                <c:pt idx="133">
                  <c:v>0.923611111111111</c:v>
                </c:pt>
                <c:pt idx="134">
                  <c:v>0.930555555555555</c:v>
                </c:pt>
                <c:pt idx="135">
                  <c:v>0.937499999999999</c:v>
                </c:pt>
                <c:pt idx="136">
                  <c:v>0.944444444444444</c:v>
                </c:pt>
                <c:pt idx="137">
                  <c:v>0.951388888888888</c:v>
                </c:pt>
                <c:pt idx="138">
                  <c:v>0.958333333333333</c:v>
                </c:pt>
                <c:pt idx="139">
                  <c:v>0.965277777777777</c:v>
                </c:pt>
                <c:pt idx="140">
                  <c:v>0.972222222222222</c:v>
                </c:pt>
                <c:pt idx="141">
                  <c:v>0.979166666666666</c:v>
                </c:pt>
                <c:pt idx="142">
                  <c:v>0.986111111111111</c:v>
                </c:pt>
                <c:pt idx="143">
                  <c:v>0.993055555555556</c:v>
                </c:pt>
                <c:pt idx="144">
                  <c:v>0</c:v>
                </c:pt>
              </c:strCache>
            </c:strRef>
          </c:cat>
          <c:val>
            <c:numRef>
              <c:f>'Sheet気温'!$C$3:$C$147</c:f>
              <c:numCache>
                <c:ptCount val="145"/>
                <c:pt idx="1">
                  <c:v>15</c:v>
                </c:pt>
                <c:pt idx="2">
                  <c:v>15</c:v>
                </c:pt>
                <c:pt idx="3">
                  <c:v>14.9</c:v>
                </c:pt>
                <c:pt idx="4">
                  <c:v>14.9</c:v>
                </c:pt>
                <c:pt idx="5">
                  <c:v>14.9</c:v>
                </c:pt>
                <c:pt idx="6">
                  <c:v>14.9</c:v>
                </c:pt>
                <c:pt idx="7">
                  <c:v>14.9</c:v>
                </c:pt>
                <c:pt idx="8">
                  <c:v>15</c:v>
                </c:pt>
                <c:pt idx="9">
                  <c:v>15</c:v>
                </c:pt>
                <c:pt idx="10">
                  <c:v>15.1</c:v>
                </c:pt>
                <c:pt idx="11">
                  <c:v>15.1</c:v>
                </c:pt>
                <c:pt idx="12">
                  <c:v>15.2</c:v>
                </c:pt>
                <c:pt idx="13">
                  <c:v>15.1</c:v>
                </c:pt>
                <c:pt idx="14">
                  <c:v>15.1</c:v>
                </c:pt>
                <c:pt idx="15">
                  <c:v>15.1</c:v>
                </c:pt>
                <c:pt idx="16">
                  <c:v>15.1</c:v>
                </c:pt>
                <c:pt idx="17">
                  <c:v>15.1</c:v>
                </c:pt>
                <c:pt idx="18">
                  <c:v>15.1</c:v>
                </c:pt>
                <c:pt idx="19">
                  <c:v>15.1</c:v>
                </c:pt>
                <c:pt idx="20">
                  <c:v>15.2</c:v>
                </c:pt>
                <c:pt idx="21">
                  <c:v>15.2</c:v>
                </c:pt>
                <c:pt idx="22">
                  <c:v>15.1</c:v>
                </c:pt>
                <c:pt idx="23">
                  <c:v>15.1</c:v>
                </c:pt>
                <c:pt idx="24">
                  <c:v>15</c:v>
                </c:pt>
                <c:pt idx="25">
                  <c:v>15</c:v>
                </c:pt>
                <c:pt idx="26">
                  <c:v>15.1</c:v>
                </c:pt>
                <c:pt idx="27">
                  <c:v>15.2</c:v>
                </c:pt>
                <c:pt idx="28">
                  <c:v>15.2</c:v>
                </c:pt>
                <c:pt idx="29">
                  <c:v>15.2</c:v>
                </c:pt>
                <c:pt idx="30">
                  <c:v>15.1</c:v>
                </c:pt>
                <c:pt idx="31">
                  <c:v>14.9</c:v>
                </c:pt>
                <c:pt idx="32">
                  <c:v>14.8</c:v>
                </c:pt>
                <c:pt idx="33">
                  <c:v>14.8</c:v>
                </c:pt>
                <c:pt idx="34">
                  <c:v>14.8</c:v>
                </c:pt>
                <c:pt idx="35">
                  <c:v>14.7</c:v>
                </c:pt>
                <c:pt idx="36">
                  <c:v>14.7</c:v>
                </c:pt>
                <c:pt idx="37">
                  <c:v>14.3</c:v>
                </c:pt>
                <c:pt idx="38">
                  <c:v>13.9</c:v>
                </c:pt>
                <c:pt idx="39">
                  <c:v>13.7</c:v>
                </c:pt>
                <c:pt idx="40">
                  <c:v>13.8</c:v>
                </c:pt>
                <c:pt idx="41">
                  <c:v>14</c:v>
                </c:pt>
                <c:pt idx="42">
                  <c:v>14.1</c:v>
                </c:pt>
                <c:pt idx="43">
                  <c:v>14</c:v>
                </c:pt>
                <c:pt idx="44">
                  <c:v>14.1</c:v>
                </c:pt>
                <c:pt idx="45">
                  <c:v>13.5</c:v>
                </c:pt>
                <c:pt idx="46">
                  <c:v>13.3</c:v>
                </c:pt>
                <c:pt idx="47">
                  <c:v>13.4</c:v>
                </c:pt>
                <c:pt idx="48">
                  <c:v>13.7</c:v>
                </c:pt>
                <c:pt idx="49">
                  <c:v>14.1</c:v>
                </c:pt>
                <c:pt idx="50">
                  <c:v>14.2</c:v>
                </c:pt>
                <c:pt idx="51">
                  <c:v>14.2</c:v>
                </c:pt>
                <c:pt idx="52">
                  <c:v>14.2</c:v>
                </c:pt>
                <c:pt idx="53">
                  <c:v>14.2</c:v>
                </c:pt>
                <c:pt idx="54">
                  <c:v>14.4</c:v>
                </c:pt>
                <c:pt idx="55">
                  <c:v>14.5</c:v>
                </c:pt>
                <c:pt idx="56">
                  <c:v>14.6</c:v>
                </c:pt>
                <c:pt idx="57">
                  <c:v>14.8</c:v>
                </c:pt>
                <c:pt idx="58">
                  <c:v>15</c:v>
                </c:pt>
                <c:pt idx="59">
                  <c:v>15.1</c:v>
                </c:pt>
                <c:pt idx="60">
                  <c:v>15.3</c:v>
                </c:pt>
                <c:pt idx="61">
                  <c:v>15.3</c:v>
                </c:pt>
                <c:pt idx="62">
                  <c:v>15.3</c:v>
                </c:pt>
                <c:pt idx="63">
                  <c:v>15.3</c:v>
                </c:pt>
                <c:pt idx="64">
                  <c:v>15.2</c:v>
                </c:pt>
                <c:pt idx="65">
                  <c:v>15.4</c:v>
                </c:pt>
                <c:pt idx="66">
                  <c:v>15.8</c:v>
                </c:pt>
                <c:pt idx="67">
                  <c:v>16.1</c:v>
                </c:pt>
                <c:pt idx="68">
                  <c:v>16.1</c:v>
                </c:pt>
                <c:pt idx="69">
                  <c:v>16.1</c:v>
                </c:pt>
                <c:pt idx="70">
                  <c:v>15.9</c:v>
                </c:pt>
                <c:pt idx="71">
                  <c:v>15.4</c:v>
                </c:pt>
                <c:pt idx="72">
                  <c:v>15</c:v>
                </c:pt>
                <c:pt idx="73">
                  <c:v>14.6</c:v>
                </c:pt>
                <c:pt idx="74">
                  <c:v>14.8</c:v>
                </c:pt>
                <c:pt idx="75">
                  <c:v>14.8</c:v>
                </c:pt>
                <c:pt idx="76">
                  <c:v>11.3</c:v>
                </c:pt>
                <c:pt idx="77">
                  <c:v>10.7</c:v>
                </c:pt>
                <c:pt idx="78">
                  <c:v>10.1</c:v>
                </c:pt>
                <c:pt idx="79">
                  <c:v>10</c:v>
                </c:pt>
                <c:pt idx="80">
                  <c:v>9.7</c:v>
                </c:pt>
                <c:pt idx="81">
                  <c:v>9.5</c:v>
                </c:pt>
                <c:pt idx="82">
                  <c:v>9.2</c:v>
                </c:pt>
                <c:pt idx="83">
                  <c:v>9</c:v>
                </c:pt>
                <c:pt idx="84">
                  <c:v>8.9</c:v>
                </c:pt>
                <c:pt idx="85">
                  <c:v>8.9</c:v>
                </c:pt>
                <c:pt idx="86">
                  <c:v>9</c:v>
                </c:pt>
                <c:pt idx="87">
                  <c:v>9</c:v>
                </c:pt>
                <c:pt idx="88">
                  <c:v>8.7</c:v>
                </c:pt>
                <c:pt idx="89">
                  <c:v>8.6</c:v>
                </c:pt>
                <c:pt idx="90">
                  <c:v>8.5</c:v>
                </c:pt>
                <c:pt idx="91">
                  <c:v>8.5</c:v>
                </c:pt>
                <c:pt idx="92">
                  <c:v>8.4</c:v>
                </c:pt>
                <c:pt idx="93">
                  <c:v>8.4</c:v>
                </c:pt>
                <c:pt idx="94">
                  <c:v>8.3</c:v>
                </c:pt>
                <c:pt idx="95">
                  <c:v>8.2</c:v>
                </c:pt>
                <c:pt idx="96">
                  <c:v>8</c:v>
                </c:pt>
                <c:pt idx="97">
                  <c:v>7.9</c:v>
                </c:pt>
                <c:pt idx="98">
                  <c:v>8</c:v>
                </c:pt>
                <c:pt idx="99">
                  <c:v>8</c:v>
                </c:pt>
                <c:pt idx="100">
                  <c:v>8</c:v>
                </c:pt>
                <c:pt idx="101">
                  <c:v>8</c:v>
                </c:pt>
                <c:pt idx="102">
                  <c:v>8</c:v>
                </c:pt>
                <c:pt idx="103">
                  <c:v>8</c:v>
                </c:pt>
                <c:pt idx="104">
                  <c:v>7.9</c:v>
                </c:pt>
                <c:pt idx="105">
                  <c:v>8</c:v>
                </c:pt>
                <c:pt idx="106">
                  <c:v>8</c:v>
                </c:pt>
                <c:pt idx="107">
                  <c:v>8</c:v>
                </c:pt>
                <c:pt idx="108">
                  <c:v>8.1</c:v>
                </c:pt>
                <c:pt idx="109">
                  <c:v>8.1</c:v>
                </c:pt>
                <c:pt idx="110">
                  <c:v>8.2</c:v>
                </c:pt>
                <c:pt idx="111">
                  <c:v>8.3</c:v>
                </c:pt>
                <c:pt idx="112">
                  <c:v>8.4</c:v>
                </c:pt>
                <c:pt idx="113">
                  <c:v>8.4</c:v>
                </c:pt>
                <c:pt idx="114">
                  <c:v>8.4</c:v>
                </c:pt>
                <c:pt idx="115">
                  <c:v>8.5</c:v>
                </c:pt>
                <c:pt idx="116">
                  <c:v>8.5</c:v>
                </c:pt>
                <c:pt idx="117">
                  <c:v>8.6</c:v>
                </c:pt>
                <c:pt idx="118">
                  <c:v>8.5</c:v>
                </c:pt>
                <c:pt idx="119">
                  <c:v>8.4</c:v>
                </c:pt>
                <c:pt idx="120">
                  <c:v>8.4</c:v>
                </c:pt>
                <c:pt idx="121">
                  <c:v>8.4</c:v>
                </c:pt>
                <c:pt idx="122">
                  <c:v>8.3</c:v>
                </c:pt>
                <c:pt idx="123">
                  <c:v>8.4</c:v>
                </c:pt>
                <c:pt idx="124">
                  <c:v>8.4</c:v>
                </c:pt>
                <c:pt idx="125">
                  <c:v>8.3</c:v>
                </c:pt>
                <c:pt idx="126">
                  <c:v>8.2</c:v>
                </c:pt>
                <c:pt idx="127">
                  <c:v>8.2</c:v>
                </c:pt>
                <c:pt idx="128">
                  <c:v>8.1</c:v>
                </c:pt>
                <c:pt idx="129">
                  <c:v>8.1</c:v>
                </c:pt>
                <c:pt idx="130">
                  <c:v>8.1</c:v>
                </c:pt>
                <c:pt idx="131">
                  <c:v>8.1</c:v>
                </c:pt>
                <c:pt idx="132">
                  <c:v>8</c:v>
                </c:pt>
                <c:pt idx="133">
                  <c:v>8</c:v>
                </c:pt>
                <c:pt idx="134">
                  <c:v>8</c:v>
                </c:pt>
                <c:pt idx="135">
                  <c:v>8</c:v>
                </c:pt>
                <c:pt idx="136">
                  <c:v>8.1</c:v>
                </c:pt>
                <c:pt idx="137">
                  <c:v>8.1</c:v>
                </c:pt>
                <c:pt idx="138">
                  <c:v>8</c:v>
                </c:pt>
                <c:pt idx="139">
                  <c:v>8.1</c:v>
                </c:pt>
                <c:pt idx="140">
                  <c:v>8</c:v>
                </c:pt>
                <c:pt idx="141">
                  <c:v>8</c:v>
                </c:pt>
                <c:pt idx="142">
                  <c:v>8</c:v>
                </c:pt>
                <c:pt idx="143">
                  <c:v>8</c:v>
                </c:pt>
                <c:pt idx="144">
                  <c:v>7.9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'Sheet気温'!$F$2</c:f>
              <c:strCache>
                <c:ptCount val="1"/>
                <c:pt idx="0">
                  <c:v>北茨城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'Sheet気温'!$F$3:$F$147</c:f>
              <c:numCache>
                <c:ptCount val="145"/>
                <c:pt idx="1">
                  <c:v>12</c:v>
                </c:pt>
                <c:pt idx="2">
                  <c:v>12</c:v>
                </c:pt>
                <c:pt idx="3">
                  <c:v>12.1</c:v>
                </c:pt>
                <c:pt idx="4">
                  <c:v>12.2</c:v>
                </c:pt>
                <c:pt idx="5">
                  <c:v>12.3</c:v>
                </c:pt>
                <c:pt idx="6">
                  <c:v>12.3</c:v>
                </c:pt>
                <c:pt idx="7">
                  <c:v>12.2</c:v>
                </c:pt>
                <c:pt idx="8">
                  <c:v>11.8</c:v>
                </c:pt>
                <c:pt idx="9">
                  <c:v>11.7</c:v>
                </c:pt>
                <c:pt idx="10">
                  <c:v>11.9</c:v>
                </c:pt>
                <c:pt idx="11">
                  <c:v>11.8</c:v>
                </c:pt>
                <c:pt idx="12">
                  <c:v>11.7</c:v>
                </c:pt>
                <c:pt idx="13">
                  <c:v>11.7</c:v>
                </c:pt>
                <c:pt idx="14">
                  <c:v>11.5</c:v>
                </c:pt>
                <c:pt idx="15">
                  <c:v>11.5</c:v>
                </c:pt>
                <c:pt idx="16">
                  <c:v>11.6</c:v>
                </c:pt>
                <c:pt idx="17">
                  <c:v>11.5</c:v>
                </c:pt>
                <c:pt idx="18">
                  <c:v>12.3</c:v>
                </c:pt>
                <c:pt idx="19">
                  <c:v>12.5</c:v>
                </c:pt>
                <c:pt idx="20">
                  <c:v>12.2</c:v>
                </c:pt>
                <c:pt idx="21">
                  <c:v>12.2</c:v>
                </c:pt>
                <c:pt idx="22">
                  <c:v>12.3</c:v>
                </c:pt>
                <c:pt idx="23">
                  <c:v>12.5</c:v>
                </c:pt>
                <c:pt idx="24">
                  <c:v>12.1</c:v>
                </c:pt>
                <c:pt idx="25">
                  <c:v>12.4</c:v>
                </c:pt>
                <c:pt idx="26">
                  <c:v>12.5</c:v>
                </c:pt>
                <c:pt idx="27">
                  <c:v>12.4</c:v>
                </c:pt>
                <c:pt idx="28">
                  <c:v>12</c:v>
                </c:pt>
                <c:pt idx="29">
                  <c:v>11.5</c:v>
                </c:pt>
                <c:pt idx="30">
                  <c:v>11.5</c:v>
                </c:pt>
                <c:pt idx="31">
                  <c:v>11</c:v>
                </c:pt>
                <c:pt idx="32">
                  <c:v>11.5</c:v>
                </c:pt>
                <c:pt idx="33">
                  <c:v>11.2</c:v>
                </c:pt>
                <c:pt idx="34">
                  <c:v>11.3</c:v>
                </c:pt>
                <c:pt idx="35">
                  <c:v>11.4</c:v>
                </c:pt>
                <c:pt idx="36">
                  <c:v>11.6</c:v>
                </c:pt>
                <c:pt idx="37">
                  <c:v>11.8</c:v>
                </c:pt>
                <c:pt idx="38">
                  <c:v>11.7</c:v>
                </c:pt>
                <c:pt idx="39">
                  <c:v>12.1</c:v>
                </c:pt>
                <c:pt idx="40">
                  <c:v>12.2</c:v>
                </c:pt>
                <c:pt idx="41">
                  <c:v>12.2</c:v>
                </c:pt>
                <c:pt idx="42">
                  <c:v>12</c:v>
                </c:pt>
                <c:pt idx="43">
                  <c:v>12.1</c:v>
                </c:pt>
                <c:pt idx="44">
                  <c:v>12</c:v>
                </c:pt>
                <c:pt idx="45">
                  <c:v>11.8</c:v>
                </c:pt>
                <c:pt idx="46">
                  <c:v>11.6</c:v>
                </c:pt>
                <c:pt idx="47">
                  <c:v>11.6</c:v>
                </c:pt>
                <c:pt idx="48">
                  <c:v>11.8</c:v>
                </c:pt>
                <c:pt idx="49">
                  <c:v>12</c:v>
                </c:pt>
                <c:pt idx="50">
                  <c:v>12</c:v>
                </c:pt>
                <c:pt idx="51">
                  <c:v>12.2</c:v>
                </c:pt>
                <c:pt idx="52">
                  <c:v>12.4</c:v>
                </c:pt>
                <c:pt idx="53">
                  <c:v>12.5</c:v>
                </c:pt>
                <c:pt idx="54">
                  <c:v>12.6</c:v>
                </c:pt>
                <c:pt idx="55">
                  <c:v>12.9</c:v>
                </c:pt>
                <c:pt idx="56">
                  <c:v>13.1</c:v>
                </c:pt>
                <c:pt idx="57">
                  <c:v>13.2</c:v>
                </c:pt>
                <c:pt idx="58">
                  <c:v>13.4</c:v>
                </c:pt>
                <c:pt idx="59">
                  <c:v>13.5</c:v>
                </c:pt>
                <c:pt idx="60">
                  <c:v>13.6</c:v>
                </c:pt>
                <c:pt idx="61">
                  <c:v>13.7</c:v>
                </c:pt>
                <c:pt idx="62">
                  <c:v>13.8</c:v>
                </c:pt>
                <c:pt idx="63">
                  <c:v>14.1</c:v>
                </c:pt>
                <c:pt idx="64">
                  <c:v>14.2</c:v>
                </c:pt>
                <c:pt idx="65">
                  <c:v>14.2</c:v>
                </c:pt>
                <c:pt idx="66">
                  <c:v>14</c:v>
                </c:pt>
                <c:pt idx="67">
                  <c:v>14</c:v>
                </c:pt>
                <c:pt idx="68">
                  <c:v>14.1</c:v>
                </c:pt>
                <c:pt idx="69">
                  <c:v>14.2</c:v>
                </c:pt>
                <c:pt idx="70">
                  <c:v>14.1</c:v>
                </c:pt>
                <c:pt idx="71">
                  <c:v>12.1</c:v>
                </c:pt>
                <c:pt idx="72">
                  <c:v>11.5</c:v>
                </c:pt>
                <c:pt idx="73">
                  <c:v>11.2</c:v>
                </c:pt>
                <c:pt idx="74">
                  <c:v>11</c:v>
                </c:pt>
                <c:pt idx="75">
                  <c:v>10.2</c:v>
                </c:pt>
                <c:pt idx="76">
                  <c:v>9.9</c:v>
                </c:pt>
                <c:pt idx="77">
                  <c:v>9.9</c:v>
                </c:pt>
                <c:pt idx="78">
                  <c:v>9.7</c:v>
                </c:pt>
                <c:pt idx="79">
                  <c:v>9.7</c:v>
                </c:pt>
                <c:pt idx="80">
                  <c:v>9.8</c:v>
                </c:pt>
                <c:pt idx="81">
                  <c:v>10</c:v>
                </c:pt>
                <c:pt idx="82">
                  <c:v>9.7</c:v>
                </c:pt>
                <c:pt idx="83">
                  <c:v>9.5</c:v>
                </c:pt>
                <c:pt idx="84">
                  <c:v>9.2</c:v>
                </c:pt>
                <c:pt idx="85">
                  <c:v>9.1</c:v>
                </c:pt>
                <c:pt idx="86">
                  <c:v>9.1</c:v>
                </c:pt>
                <c:pt idx="87">
                  <c:v>9</c:v>
                </c:pt>
                <c:pt idx="88">
                  <c:v>9</c:v>
                </c:pt>
                <c:pt idx="89">
                  <c:v>9.2</c:v>
                </c:pt>
                <c:pt idx="90">
                  <c:v>9.2</c:v>
                </c:pt>
                <c:pt idx="91">
                  <c:v>9.4</c:v>
                </c:pt>
                <c:pt idx="92">
                  <c:v>9.3</c:v>
                </c:pt>
                <c:pt idx="93">
                  <c:v>9.2</c:v>
                </c:pt>
                <c:pt idx="94">
                  <c:v>9.4</c:v>
                </c:pt>
                <c:pt idx="95">
                  <c:v>9.4</c:v>
                </c:pt>
                <c:pt idx="96">
                  <c:v>9.1</c:v>
                </c:pt>
                <c:pt idx="97">
                  <c:v>9</c:v>
                </c:pt>
                <c:pt idx="98">
                  <c:v>9</c:v>
                </c:pt>
                <c:pt idx="99">
                  <c:v>8.9</c:v>
                </c:pt>
                <c:pt idx="100">
                  <c:v>8.9</c:v>
                </c:pt>
                <c:pt idx="101">
                  <c:v>8.8</c:v>
                </c:pt>
                <c:pt idx="102">
                  <c:v>8.7</c:v>
                </c:pt>
                <c:pt idx="103">
                  <c:v>8.9</c:v>
                </c:pt>
                <c:pt idx="104">
                  <c:v>8.9</c:v>
                </c:pt>
                <c:pt idx="105">
                  <c:v>8.8</c:v>
                </c:pt>
                <c:pt idx="106">
                  <c:v>8.8</c:v>
                </c:pt>
                <c:pt idx="107">
                  <c:v>8.8</c:v>
                </c:pt>
                <c:pt idx="108">
                  <c:v>8.7</c:v>
                </c:pt>
                <c:pt idx="109">
                  <c:v>8.7</c:v>
                </c:pt>
                <c:pt idx="110">
                  <c:v>8.7</c:v>
                </c:pt>
                <c:pt idx="111">
                  <c:v>8.7</c:v>
                </c:pt>
                <c:pt idx="112">
                  <c:v>8.5</c:v>
                </c:pt>
                <c:pt idx="113">
                  <c:v>8.5</c:v>
                </c:pt>
                <c:pt idx="114">
                  <c:v>8.4</c:v>
                </c:pt>
                <c:pt idx="115">
                  <c:v>8.5</c:v>
                </c:pt>
                <c:pt idx="116">
                  <c:v>8.5</c:v>
                </c:pt>
                <c:pt idx="117">
                  <c:v>8.5</c:v>
                </c:pt>
                <c:pt idx="118">
                  <c:v>8.4</c:v>
                </c:pt>
                <c:pt idx="119">
                  <c:v>8.5</c:v>
                </c:pt>
                <c:pt idx="120">
                  <c:v>8.4</c:v>
                </c:pt>
                <c:pt idx="121">
                  <c:v>8.4</c:v>
                </c:pt>
                <c:pt idx="122">
                  <c:v>8.4</c:v>
                </c:pt>
                <c:pt idx="123">
                  <c:v>8.4</c:v>
                </c:pt>
                <c:pt idx="124">
                  <c:v>8.3</c:v>
                </c:pt>
                <c:pt idx="125">
                  <c:v>8.2</c:v>
                </c:pt>
                <c:pt idx="126">
                  <c:v>8.2</c:v>
                </c:pt>
                <c:pt idx="127">
                  <c:v>8.2</c:v>
                </c:pt>
                <c:pt idx="128">
                  <c:v>8.1</c:v>
                </c:pt>
                <c:pt idx="129">
                  <c:v>8.1</c:v>
                </c:pt>
                <c:pt idx="130">
                  <c:v>8.1</c:v>
                </c:pt>
                <c:pt idx="131">
                  <c:v>8.1</c:v>
                </c:pt>
                <c:pt idx="132">
                  <c:v>8</c:v>
                </c:pt>
                <c:pt idx="133">
                  <c:v>8.1</c:v>
                </c:pt>
                <c:pt idx="134">
                  <c:v>8</c:v>
                </c:pt>
                <c:pt idx="135">
                  <c:v>8</c:v>
                </c:pt>
                <c:pt idx="136">
                  <c:v>8</c:v>
                </c:pt>
                <c:pt idx="137">
                  <c:v>8</c:v>
                </c:pt>
                <c:pt idx="138">
                  <c:v>8</c:v>
                </c:pt>
                <c:pt idx="139">
                  <c:v>8</c:v>
                </c:pt>
                <c:pt idx="140">
                  <c:v>8</c:v>
                </c:pt>
                <c:pt idx="141">
                  <c:v>8</c:v>
                </c:pt>
                <c:pt idx="142">
                  <c:v>8</c:v>
                </c:pt>
                <c:pt idx="143">
                  <c:v>7.9</c:v>
                </c:pt>
                <c:pt idx="144">
                  <c:v>7.9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'Sheet気温'!$E$2</c:f>
              <c:strCache>
                <c:ptCount val="1"/>
                <c:pt idx="0">
                  <c:v>水戸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</c:v>
                </c:pt>
                <c:pt idx="4">
                  <c:v>0.0277777777777777</c:v>
                </c:pt>
                <c:pt idx="5">
                  <c:v>0.0347222222222222</c:v>
                </c:pt>
                <c:pt idx="6">
                  <c:v>0.0416666666666666</c:v>
                </c:pt>
                <c:pt idx="7">
                  <c:v>0.0486111111111111</c:v>
                </c:pt>
                <c:pt idx="8">
                  <c:v>0.0555555555555555</c:v>
                </c:pt>
                <c:pt idx="9">
                  <c:v>0.0625</c:v>
                </c:pt>
                <c:pt idx="10">
                  <c:v>0.0694444444444444</c:v>
                </c:pt>
                <c:pt idx="11">
                  <c:v>0.0763888888888889</c:v>
                </c:pt>
                <c:pt idx="12">
                  <c:v>0.0833333333333333</c:v>
                </c:pt>
                <c:pt idx="13">
                  <c:v>0.0902777777777777</c:v>
                </c:pt>
                <c:pt idx="14">
                  <c:v>0.0972222222222223</c:v>
                </c:pt>
                <c:pt idx="15">
                  <c:v>0.104166666666667</c:v>
                </c:pt>
                <c:pt idx="16">
                  <c:v>0.111111111111111</c:v>
                </c:pt>
                <c:pt idx="17">
                  <c:v>0.118055555555555</c:v>
                </c:pt>
                <c:pt idx="18">
                  <c:v>0.125</c:v>
                </c:pt>
                <c:pt idx="19">
                  <c:v>0.131944444444444</c:v>
                </c:pt>
                <c:pt idx="20">
                  <c:v>0.138888888888888</c:v>
                </c:pt>
                <c:pt idx="21">
                  <c:v>0.145833333333333</c:v>
                </c:pt>
                <c:pt idx="22">
                  <c:v>0.152777777777777</c:v>
                </c:pt>
                <c:pt idx="23">
                  <c:v>0.159722222222222</c:v>
                </c:pt>
                <c:pt idx="24">
                  <c:v>0.166666666666666</c:v>
                </c:pt>
                <c:pt idx="25">
                  <c:v>0.173611111111111</c:v>
                </c:pt>
                <c:pt idx="26">
                  <c:v>0.180555555555555</c:v>
                </c:pt>
                <c:pt idx="27">
                  <c:v>0.1875</c:v>
                </c:pt>
                <c:pt idx="28">
                  <c:v>0.194444444444444</c:v>
                </c:pt>
                <c:pt idx="29">
                  <c:v>0.201388888888888</c:v>
                </c:pt>
                <c:pt idx="30">
                  <c:v>0.208333333333333</c:v>
                </c:pt>
                <c:pt idx="31">
                  <c:v>0.215277777777777</c:v>
                </c:pt>
                <c:pt idx="32">
                  <c:v>0.222222222222222</c:v>
                </c:pt>
                <c:pt idx="33">
                  <c:v>0.229166666666666</c:v>
                </c:pt>
                <c:pt idx="34">
                  <c:v>0.236111111111111</c:v>
                </c:pt>
                <c:pt idx="35">
                  <c:v>0.243055555555555</c:v>
                </c:pt>
                <c:pt idx="36">
                  <c:v>0.25</c:v>
                </c:pt>
                <c:pt idx="37">
                  <c:v>0.256944444444444</c:v>
                </c:pt>
                <c:pt idx="38">
                  <c:v>0.263888888888888</c:v>
                </c:pt>
                <c:pt idx="39">
                  <c:v>0.270833333333333</c:v>
                </c:pt>
                <c:pt idx="40">
                  <c:v>0.277777777777777</c:v>
                </c:pt>
                <c:pt idx="41">
                  <c:v>0.284722222222222</c:v>
                </c:pt>
                <c:pt idx="42">
                  <c:v>0.291666666666666</c:v>
                </c:pt>
                <c:pt idx="43">
                  <c:v>0.298611111111111</c:v>
                </c:pt>
                <c:pt idx="44">
                  <c:v>0.305555555555555</c:v>
                </c:pt>
                <c:pt idx="45">
                  <c:v>0.3125</c:v>
                </c:pt>
                <c:pt idx="46">
                  <c:v>0.319444444444444</c:v>
                </c:pt>
                <c:pt idx="47">
                  <c:v>0.326388888888888</c:v>
                </c:pt>
                <c:pt idx="48">
                  <c:v>0.333333333333333</c:v>
                </c:pt>
                <c:pt idx="49">
                  <c:v>0.340277777777777</c:v>
                </c:pt>
                <c:pt idx="50">
                  <c:v>0.347222222222222</c:v>
                </c:pt>
                <c:pt idx="51">
                  <c:v>0.354166666666666</c:v>
                </c:pt>
                <c:pt idx="52">
                  <c:v>0.361111111111111</c:v>
                </c:pt>
                <c:pt idx="53">
                  <c:v>0.368055555555555</c:v>
                </c:pt>
                <c:pt idx="54">
                  <c:v>0.375</c:v>
                </c:pt>
                <c:pt idx="55">
                  <c:v>0.381944444444444</c:v>
                </c:pt>
                <c:pt idx="56">
                  <c:v>0.388888888888888</c:v>
                </c:pt>
                <c:pt idx="57">
                  <c:v>0.395833333333333</c:v>
                </c:pt>
                <c:pt idx="58">
                  <c:v>0.402777777777777</c:v>
                </c:pt>
                <c:pt idx="59">
                  <c:v>0.409722222222222</c:v>
                </c:pt>
                <c:pt idx="60">
                  <c:v>0.416666666666666</c:v>
                </c:pt>
                <c:pt idx="61">
                  <c:v>0.423611111111111</c:v>
                </c:pt>
                <c:pt idx="62">
                  <c:v>0.430555555555555</c:v>
                </c:pt>
                <c:pt idx="63">
                  <c:v>0.4375</c:v>
                </c:pt>
                <c:pt idx="64">
                  <c:v>0.444444444444444</c:v>
                </c:pt>
                <c:pt idx="65">
                  <c:v>0.451388888888888</c:v>
                </c:pt>
                <c:pt idx="66">
                  <c:v>0.458333333333333</c:v>
                </c:pt>
                <c:pt idx="67">
                  <c:v>0.465277777777777</c:v>
                </c:pt>
                <c:pt idx="68">
                  <c:v>0.472222222222222</c:v>
                </c:pt>
                <c:pt idx="69">
                  <c:v>0.479166666666666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0.513888888888888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0.5625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0.597222222222222</c:v>
                </c:pt>
                <c:pt idx="87">
                  <c:v>0.604166666666666</c:v>
                </c:pt>
                <c:pt idx="88">
                  <c:v>0.611111111111111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0.631944444444444</c:v>
                </c:pt>
                <c:pt idx="92">
                  <c:v>0.638888888888888</c:v>
                </c:pt>
                <c:pt idx="93">
                  <c:v>0.645833333333333</c:v>
                </c:pt>
                <c:pt idx="94">
                  <c:v>0.652777777777777</c:v>
                </c:pt>
                <c:pt idx="95">
                  <c:v>0.659722222222222</c:v>
                </c:pt>
                <c:pt idx="96">
                  <c:v>0.666666666666666</c:v>
                </c:pt>
                <c:pt idx="97">
                  <c:v>0.673611111111111</c:v>
                </c:pt>
                <c:pt idx="98">
                  <c:v>0.680555555555555</c:v>
                </c:pt>
                <c:pt idx="99">
                  <c:v>0.687499999999999</c:v>
                </c:pt>
                <c:pt idx="100">
                  <c:v>0.694444444444444</c:v>
                </c:pt>
                <c:pt idx="101">
                  <c:v>0.701388888888888</c:v>
                </c:pt>
                <c:pt idx="102">
                  <c:v>0.708333333333333</c:v>
                </c:pt>
                <c:pt idx="103">
                  <c:v>0.715277777777777</c:v>
                </c:pt>
                <c:pt idx="104">
                  <c:v>0.722222222222222</c:v>
                </c:pt>
                <c:pt idx="105">
                  <c:v>0.729166666666666</c:v>
                </c:pt>
                <c:pt idx="106">
                  <c:v>0.736111111111111</c:v>
                </c:pt>
                <c:pt idx="107">
                  <c:v>0.743055555555555</c:v>
                </c:pt>
                <c:pt idx="108">
                  <c:v>0.749999999999999</c:v>
                </c:pt>
                <c:pt idx="109">
                  <c:v>0.756944444444444</c:v>
                </c:pt>
                <c:pt idx="110">
                  <c:v>0.763888888888888</c:v>
                </c:pt>
                <c:pt idx="111">
                  <c:v>0.770833333333333</c:v>
                </c:pt>
                <c:pt idx="112">
                  <c:v>0.777777777777777</c:v>
                </c:pt>
                <c:pt idx="113">
                  <c:v>0.784722222222222</c:v>
                </c:pt>
                <c:pt idx="114">
                  <c:v>0.791666666666666</c:v>
                </c:pt>
                <c:pt idx="115">
                  <c:v>0.798611111111111</c:v>
                </c:pt>
                <c:pt idx="116">
                  <c:v>0.805555555555555</c:v>
                </c:pt>
                <c:pt idx="117">
                  <c:v>0.812499999999999</c:v>
                </c:pt>
                <c:pt idx="118">
                  <c:v>0.819444444444444</c:v>
                </c:pt>
                <c:pt idx="119">
                  <c:v>0.826388888888888</c:v>
                </c:pt>
                <c:pt idx="120">
                  <c:v>0.833333333333333</c:v>
                </c:pt>
                <c:pt idx="121">
                  <c:v>0.840277777777777</c:v>
                </c:pt>
                <c:pt idx="122">
                  <c:v>0.847222222222222</c:v>
                </c:pt>
                <c:pt idx="123">
                  <c:v>0.854166666666666</c:v>
                </c:pt>
                <c:pt idx="124">
                  <c:v>0.861111111111111</c:v>
                </c:pt>
                <c:pt idx="125">
                  <c:v>0.868055555555555</c:v>
                </c:pt>
                <c:pt idx="126">
                  <c:v>0.874999999999999</c:v>
                </c:pt>
                <c:pt idx="127">
                  <c:v>0.881944444444444</c:v>
                </c:pt>
                <c:pt idx="128">
                  <c:v>0.888888888888888</c:v>
                </c:pt>
                <c:pt idx="129">
                  <c:v>0.895833333333333</c:v>
                </c:pt>
                <c:pt idx="130">
                  <c:v>0.902777777777777</c:v>
                </c:pt>
                <c:pt idx="131">
                  <c:v>0.909722222222222</c:v>
                </c:pt>
                <c:pt idx="132">
                  <c:v>0.916666666666666</c:v>
                </c:pt>
                <c:pt idx="133">
                  <c:v>0.923611111111111</c:v>
                </c:pt>
                <c:pt idx="134">
                  <c:v>0.930555555555555</c:v>
                </c:pt>
                <c:pt idx="135">
                  <c:v>0.937499999999999</c:v>
                </c:pt>
                <c:pt idx="136">
                  <c:v>0.944444444444444</c:v>
                </c:pt>
                <c:pt idx="137">
                  <c:v>0.951388888888888</c:v>
                </c:pt>
                <c:pt idx="138">
                  <c:v>0.958333333333333</c:v>
                </c:pt>
                <c:pt idx="139">
                  <c:v>0.965277777777777</c:v>
                </c:pt>
                <c:pt idx="140">
                  <c:v>0.972222222222222</c:v>
                </c:pt>
                <c:pt idx="141">
                  <c:v>0.979166666666666</c:v>
                </c:pt>
                <c:pt idx="142">
                  <c:v>0.986111111111111</c:v>
                </c:pt>
                <c:pt idx="143">
                  <c:v>0.993055555555556</c:v>
                </c:pt>
                <c:pt idx="144">
                  <c:v>0</c:v>
                </c:pt>
              </c:strCache>
            </c:strRef>
          </c:cat>
          <c:val>
            <c:numRef>
              <c:f>'Sheet気温'!$E$3:$E$147</c:f>
              <c:numCache>
                <c:ptCount val="145"/>
                <c:pt idx="1">
                  <c:v>15</c:v>
                </c:pt>
                <c:pt idx="2">
                  <c:v>14.5</c:v>
                </c:pt>
                <c:pt idx="3">
                  <c:v>14.8</c:v>
                </c:pt>
                <c:pt idx="4">
                  <c:v>14.7</c:v>
                </c:pt>
                <c:pt idx="5">
                  <c:v>14.9</c:v>
                </c:pt>
                <c:pt idx="6">
                  <c:v>14.8</c:v>
                </c:pt>
                <c:pt idx="7">
                  <c:v>14.9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15.1</c:v>
                </c:pt>
                <c:pt idx="13">
                  <c:v>15.1</c:v>
                </c:pt>
                <c:pt idx="14">
                  <c:v>15</c:v>
                </c:pt>
                <c:pt idx="15">
                  <c:v>14.9</c:v>
                </c:pt>
                <c:pt idx="16">
                  <c:v>14.9</c:v>
                </c:pt>
                <c:pt idx="17">
                  <c:v>14.8</c:v>
                </c:pt>
                <c:pt idx="18">
                  <c:v>14.8</c:v>
                </c:pt>
                <c:pt idx="19">
                  <c:v>14.8</c:v>
                </c:pt>
                <c:pt idx="20">
                  <c:v>14.6</c:v>
                </c:pt>
                <c:pt idx="21">
                  <c:v>14.5</c:v>
                </c:pt>
                <c:pt idx="22">
                  <c:v>14.5</c:v>
                </c:pt>
                <c:pt idx="23">
                  <c:v>14.5</c:v>
                </c:pt>
                <c:pt idx="24">
                  <c:v>14.5</c:v>
                </c:pt>
                <c:pt idx="25">
                  <c:v>14.5</c:v>
                </c:pt>
                <c:pt idx="26">
                  <c:v>14.5</c:v>
                </c:pt>
                <c:pt idx="27">
                  <c:v>14.6</c:v>
                </c:pt>
                <c:pt idx="28">
                  <c:v>14.4</c:v>
                </c:pt>
                <c:pt idx="29">
                  <c:v>14.3</c:v>
                </c:pt>
                <c:pt idx="30">
                  <c:v>14.2</c:v>
                </c:pt>
                <c:pt idx="31">
                  <c:v>14.2</c:v>
                </c:pt>
                <c:pt idx="32">
                  <c:v>14.5</c:v>
                </c:pt>
                <c:pt idx="33">
                  <c:v>14.6</c:v>
                </c:pt>
                <c:pt idx="34">
                  <c:v>14.7</c:v>
                </c:pt>
                <c:pt idx="35">
                  <c:v>14.7</c:v>
                </c:pt>
                <c:pt idx="36">
                  <c:v>14.9</c:v>
                </c:pt>
                <c:pt idx="37">
                  <c:v>15</c:v>
                </c:pt>
                <c:pt idx="38">
                  <c:v>15</c:v>
                </c:pt>
                <c:pt idx="39">
                  <c:v>15.3</c:v>
                </c:pt>
                <c:pt idx="40">
                  <c:v>15.2</c:v>
                </c:pt>
                <c:pt idx="41">
                  <c:v>15.3</c:v>
                </c:pt>
                <c:pt idx="42">
                  <c:v>15.4</c:v>
                </c:pt>
                <c:pt idx="43">
                  <c:v>15.4</c:v>
                </c:pt>
                <c:pt idx="44">
                  <c:v>15.1</c:v>
                </c:pt>
                <c:pt idx="45">
                  <c:v>15</c:v>
                </c:pt>
                <c:pt idx="46">
                  <c:v>15</c:v>
                </c:pt>
                <c:pt idx="47">
                  <c:v>14.9</c:v>
                </c:pt>
                <c:pt idx="48">
                  <c:v>14.9</c:v>
                </c:pt>
                <c:pt idx="49">
                  <c:v>14.9</c:v>
                </c:pt>
                <c:pt idx="50">
                  <c:v>15.1</c:v>
                </c:pt>
                <c:pt idx="51">
                  <c:v>15.3</c:v>
                </c:pt>
                <c:pt idx="52">
                  <c:v>15.3</c:v>
                </c:pt>
                <c:pt idx="53">
                  <c:v>15.6</c:v>
                </c:pt>
                <c:pt idx="54">
                  <c:v>16</c:v>
                </c:pt>
                <c:pt idx="55">
                  <c:v>17</c:v>
                </c:pt>
                <c:pt idx="56">
                  <c:v>17.4</c:v>
                </c:pt>
                <c:pt idx="57">
                  <c:v>17.5</c:v>
                </c:pt>
                <c:pt idx="58">
                  <c:v>17.7</c:v>
                </c:pt>
                <c:pt idx="59">
                  <c:v>17.7</c:v>
                </c:pt>
                <c:pt idx="60">
                  <c:v>17.7</c:v>
                </c:pt>
                <c:pt idx="61">
                  <c:v>17.8</c:v>
                </c:pt>
                <c:pt idx="62">
                  <c:v>17.8</c:v>
                </c:pt>
                <c:pt idx="63">
                  <c:v>18.1</c:v>
                </c:pt>
                <c:pt idx="64">
                  <c:v>18.1</c:v>
                </c:pt>
                <c:pt idx="65">
                  <c:v>18.4</c:v>
                </c:pt>
                <c:pt idx="66">
                  <c:v>18.6</c:v>
                </c:pt>
                <c:pt idx="67">
                  <c:v>18.7</c:v>
                </c:pt>
                <c:pt idx="68">
                  <c:v>18.9</c:v>
                </c:pt>
                <c:pt idx="69">
                  <c:v>18</c:v>
                </c:pt>
                <c:pt idx="70">
                  <c:v>18.5</c:v>
                </c:pt>
                <c:pt idx="71">
                  <c:v>18.8</c:v>
                </c:pt>
                <c:pt idx="72">
                  <c:v>18.9</c:v>
                </c:pt>
                <c:pt idx="73">
                  <c:v>19.1</c:v>
                </c:pt>
                <c:pt idx="74">
                  <c:v>19.4</c:v>
                </c:pt>
                <c:pt idx="75">
                  <c:v>19.3</c:v>
                </c:pt>
                <c:pt idx="76">
                  <c:v>19.4</c:v>
                </c:pt>
                <c:pt idx="77">
                  <c:v>19.8</c:v>
                </c:pt>
                <c:pt idx="78">
                  <c:v>19.5</c:v>
                </c:pt>
                <c:pt idx="79">
                  <c:v>20.3</c:v>
                </c:pt>
                <c:pt idx="80">
                  <c:v>20.1</c:v>
                </c:pt>
                <c:pt idx="81">
                  <c:v>13.2</c:v>
                </c:pt>
                <c:pt idx="82">
                  <c:v>11.4</c:v>
                </c:pt>
                <c:pt idx="83">
                  <c:v>10.9</c:v>
                </c:pt>
                <c:pt idx="84">
                  <c:v>10.8</c:v>
                </c:pt>
                <c:pt idx="85">
                  <c:v>10.5</c:v>
                </c:pt>
                <c:pt idx="86">
                  <c:v>10.6</c:v>
                </c:pt>
                <c:pt idx="87">
                  <c:v>10.2</c:v>
                </c:pt>
                <c:pt idx="88">
                  <c:v>10.4</c:v>
                </c:pt>
                <c:pt idx="89">
                  <c:v>10.5</c:v>
                </c:pt>
                <c:pt idx="90">
                  <c:v>9.9</c:v>
                </c:pt>
                <c:pt idx="91">
                  <c:v>9.9</c:v>
                </c:pt>
                <c:pt idx="92">
                  <c:v>9.6</c:v>
                </c:pt>
                <c:pt idx="93">
                  <c:v>9.5</c:v>
                </c:pt>
                <c:pt idx="94">
                  <c:v>9.4</c:v>
                </c:pt>
                <c:pt idx="95">
                  <c:v>9.3</c:v>
                </c:pt>
                <c:pt idx="96">
                  <c:v>9.3</c:v>
                </c:pt>
                <c:pt idx="97">
                  <c:v>9.1</c:v>
                </c:pt>
                <c:pt idx="98">
                  <c:v>9.1</c:v>
                </c:pt>
                <c:pt idx="99">
                  <c:v>8.9</c:v>
                </c:pt>
                <c:pt idx="100">
                  <c:v>9</c:v>
                </c:pt>
                <c:pt idx="101">
                  <c:v>9</c:v>
                </c:pt>
                <c:pt idx="102">
                  <c:v>9.1</c:v>
                </c:pt>
                <c:pt idx="103">
                  <c:v>9</c:v>
                </c:pt>
                <c:pt idx="104">
                  <c:v>9</c:v>
                </c:pt>
                <c:pt idx="105">
                  <c:v>9</c:v>
                </c:pt>
                <c:pt idx="106">
                  <c:v>9</c:v>
                </c:pt>
                <c:pt idx="107">
                  <c:v>8.9</c:v>
                </c:pt>
                <c:pt idx="108">
                  <c:v>8.9</c:v>
                </c:pt>
                <c:pt idx="109">
                  <c:v>8.9</c:v>
                </c:pt>
                <c:pt idx="110">
                  <c:v>9</c:v>
                </c:pt>
                <c:pt idx="111">
                  <c:v>8.9</c:v>
                </c:pt>
                <c:pt idx="112">
                  <c:v>9</c:v>
                </c:pt>
                <c:pt idx="113">
                  <c:v>9</c:v>
                </c:pt>
                <c:pt idx="114">
                  <c:v>9.2</c:v>
                </c:pt>
                <c:pt idx="115">
                  <c:v>9.2</c:v>
                </c:pt>
                <c:pt idx="116">
                  <c:v>9.2</c:v>
                </c:pt>
                <c:pt idx="117">
                  <c:v>9.2</c:v>
                </c:pt>
                <c:pt idx="118">
                  <c:v>9.1</c:v>
                </c:pt>
                <c:pt idx="119">
                  <c:v>9.1</c:v>
                </c:pt>
                <c:pt idx="120">
                  <c:v>9.1</c:v>
                </c:pt>
                <c:pt idx="121">
                  <c:v>9.1</c:v>
                </c:pt>
                <c:pt idx="122">
                  <c:v>9</c:v>
                </c:pt>
                <c:pt idx="123">
                  <c:v>8.9</c:v>
                </c:pt>
                <c:pt idx="124">
                  <c:v>9</c:v>
                </c:pt>
                <c:pt idx="125">
                  <c:v>8.9</c:v>
                </c:pt>
                <c:pt idx="126">
                  <c:v>8.9</c:v>
                </c:pt>
                <c:pt idx="127">
                  <c:v>9</c:v>
                </c:pt>
                <c:pt idx="128">
                  <c:v>9</c:v>
                </c:pt>
                <c:pt idx="129">
                  <c:v>8.9</c:v>
                </c:pt>
                <c:pt idx="130">
                  <c:v>8.9</c:v>
                </c:pt>
                <c:pt idx="131">
                  <c:v>8.9</c:v>
                </c:pt>
                <c:pt idx="132">
                  <c:v>8.8</c:v>
                </c:pt>
                <c:pt idx="133">
                  <c:v>8.8</c:v>
                </c:pt>
                <c:pt idx="134">
                  <c:v>8.7</c:v>
                </c:pt>
                <c:pt idx="135">
                  <c:v>8.7</c:v>
                </c:pt>
                <c:pt idx="136">
                  <c:v>8.7</c:v>
                </c:pt>
                <c:pt idx="137">
                  <c:v>8.6</c:v>
                </c:pt>
                <c:pt idx="138">
                  <c:v>8.6</c:v>
                </c:pt>
                <c:pt idx="139">
                  <c:v>8.5</c:v>
                </c:pt>
                <c:pt idx="140">
                  <c:v>8.5</c:v>
                </c:pt>
                <c:pt idx="141">
                  <c:v>8.5</c:v>
                </c:pt>
                <c:pt idx="142">
                  <c:v>8.5</c:v>
                </c:pt>
                <c:pt idx="143">
                  <c:v>8.4</c:v>
                </c:pt>
                <c:pt idx="144">
                  <c:v>8.4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'Sheet気温'!$G$2</c:f>
              <c:strCache>
                <c:ptCount val="1"/>
                <c:pt idx="0">
                  <c:v>つくば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'Sheet気温'!$G$3:$G$147</c:f>
              <c:numCache>
                <c:ptCount val="145"/>
                <c:pt idx="1">
                  <c:v>14.5</c:v>
                </c:pt>
                <c:pt idx="2">
                  <c:v>14.7</c:v>
                </c:pt>
                <c:pt idx="3">
                  <c:v>14.8</c:v>
                </c:pt>
                <c:pt idx="4">
                  <c:v>14.9</c:v>
                </c:pt>
                <c:pt idx="5">
                  <c:v>14.8</c:v>
                </c:pt>
                <c:pt idx="6">
                  <c:v>14.7</c:v>
                </c:pt>
                <c:pt idx="7">
                  <c:v>14.7</c:v>
                </c:pt>
                <c:pt idx="8">
                  <c:v>14.8</c:v>
                </c:pt>
                <c:pt idx="9">
                  <c:v>14.7</c:v>
                </c:pt>
                <c:pt idx="10">
                  <c:v>14.8</c:v>
                </c:pt>
                <c:pt idx="11">
                  <c:v>15</c:v>
                </c:pt>
                <c:pt idx="12">
                  <c:v>15.3</c:v>
                </c:pt>
                <c:pt idx="13">
                  <c:v>15.3</c:v>
                </c:pt>
                <c:pt idx="14">
                  <c:v>15.2</c:v>
                </c:pt>
                <c:pt idx="15">
                  <c:v>15</c:v>
                </c:pt>
                <c:pt idx="16">
                  <c:v>14.8</c:v>
                </c:pt>
                <c:pt idx="17">
                  <c:v>14.6</c:v>
                </c:pt>
                <c:pt idx="18">
                  <c:v>14.6</c:v>
                </c:pt>
                <c:pt idx="19">
                  <c:v>14.5</c:v>
                </c:pt>
                <c:pt idx="20">
                  <c:v>14.4</c:v>
                </c:pt>
                <c:pt idx="21">
                  <c:v>14.2</c:v>
                </c:pt>
                <c:pt idx="22">
                  <c:v>14.2</c:v>
                </c:pt>
                <c:pt idx="23">
                  <c:v>14.1</c:v>
                </c:pt>
                <c:pt idx="24">
                  <c:v>14.1</c:v>
                </c:pt>
                <c:pt idx="25">
                  <c:v>14</c:v>
                </c:pt>
                <c:pt idx="26">
                  <c:v>14</c:v>
                </c:pt>
                <c:pt idx="27">
                  <c:v>14</c:v>
                </c:pt>
                <c:pt idx="28">
                  <c:v>14.1</c:v>
                </c:pt>
                <c:pt idx="29">
                  <c:v>14.2</c:v>
                </c:pt>
                <c:pt idx="30">
                  <c:v>14.3</c:v>
                </c:pt>
                <c:pt idx="31">
                  <c:v>14.5</c:v>
                </c:pt>
                <c:pt idx="32">
                  <c:v>14.7</c:v>
                </c:pt>
                <c:pt idx="33">
                  <c:v>14.8</c:v>
                </c:pt>
                <c:pt idx="34">
                  <c:v>14.9</c:v>
                </c:pt>
                <c:pt idx="35">
                  <c:v>14.9</c:v>
                </c:pt>
                <c:pt idx="36">
                  <c:v>15</c:v>
                </c:pt>
                <c:pt idx="37">
                  <c:v>15</c:v>
                </c:pt>
                <c:pt idx="38">
                  <c:v>15.2</c:v>
                </c:pt>
                <c:pt idx="39">
                  <c:v>15.2</c:v>
                </c:pt>
                <c:pt idx="40">
                  <c:v>15.3</c:v>
                </c:pt>
                <c:pt idx="41">
                  <c:v>15.4</c:v>
                </c:pt>
                <c:pt idx="42">
                  <c:v>15.5</c:v>
                </c:pt>
                <c:pt idx="43">
                  <c:v>15.6</c:v>
                </c:pt>
                <c:pt idx="44">
                  <c:v>15.7</c:v>
                </c:pt>
                <c:pt idx="45">
                  <c:v>15.9</c:v>
                </c:pt>
                <c:pt idx="46">
                  <c:v>16</c:v>
                </c:pt>
                <c:pt idx="47">
                  <c:v>16.3</c:v>
                </c:pt>
                <c:pt idx="48">
                  <c:v>16.5</c:v>
                </c:pt>
                <c:pt idx="49">
                  <c:v>16.6</c:v>
                </c:pt>
                <c:pt idx="50">
                  <c:v>16.7</c:v>
                </c:pt>
                <c:pt idx="51">
                  <c:v>16.9</c:v>
                </c:pt>
                <c:pt idx="52">
                  <c:v>17.3</c:v>
                </c:pt>
                <c:pt idx="53">
                  <c:v>17.3</c:v>
                </c:pt>
                <c:pt idx="54">
                  <c:v>17.6</c:v>
                </c:pt>
                <c:pt idx="55">
                  <c:v>17.7</c:v>
                </c:pt>
                <c:pt idx="56">
                  <c:v>17.7</c:v>
                </c:pt>
                <c:pt idx="57">
                  <c:v>17.9</c:v>
                </c:pt>
                <c:pt idx="58">
                  <c:v>18</c:v>
                </c:pt>
                <c:pt idx="59">
                  <c:v>18.3</c:v>
                </c:pt>
                <c:pt idx="60">
                  <c:v>18.4</c:v>
                </c:pt>
                <c:pt idx="61">
                  <c:v>18</c:v>
                </c:pt>
                <c:pt idx="62">
                  <c:v>17.7</c:v>
                </c:pt>
                <c:pt idx="63">
                  <c:v>17.7</c:v>
                </c:pt>
                <c:pt idx="64">
                  <c:v>17.9</c:v>
                </c:pt>
                <c:pt idx="65">
                  <c:v>17.8</c:v>
                </c:pt>
                <c:pt idx="66">
                  <c:v>17.4</c:v>
                </c:pt>
                <c:pt idx="67">
                  <c:v>17.2</c:v>
                </c:pt>
                <c:pt idx="68">
                  <c:v>17.2</c:v>
                </c:pt>
                <c:pt idx="69">
                  <c:v>17.6</c:v>
                </c:pt>
                <c:pt idx="70">
                  <c:v>17.1</c:v>
                </c:pt>
                <c:pt idx="71">
                  <c:v>17.1</c:v>
                </c:pt>
                <c:pt idx="72">
                  <c:v>16.9</c:v>
                </c:pt>
                <c:pt idx="73">
                  <c:v>17.4</c:v>
                </c:pt>
                <c:pt idx="74">
                  <c:v>18.3</c:v>
                </c:pt>
                <c:pt idx="75">
                  <c:v>18.8</c:v>
                </c:pt>
                <c:pt idx="76">
                  <c:v>18.8</c:v>
                </c:pt>
                <c:pt idx="77">
                  <c:v>19.9</c:v>
                </c:pt>
                <c:pt idx="78">
                  <c:v>20.1</c:v>
                </c:pt>
                <c:pt idx="79">
                  <c:v>20.1</c:v>
                </c:pt>
                <c:pt idx="80">
                  <c:v>20.5</c:v>
                </c:pt>
                <c:pt idx="81">
                  <c:v>20.7</c:v>
                </c:pt>
                <c:pt idx="82">
                  <c:v>20.7</c:v>
                </c:pt>
                <c:pt idx="83">
                  <c:v>20.7</c:v>
                </c:pt>
                <c:pt idx="84">
                  <c:v>20.3</c:v>
                </c:pt>
                <c:pt idx="85">
                  <c:v>21</c:v>
                </c:pt>
                <c:pt idx="86">
                  <c:v>21.2</c:v>
                </c:pt>
                <c:pt idx="87">
                  <c:v>21.3</c:v>
                </c:pt>
                <c:pt idx="88">
                  <c:v>21.6</c:v>
                </c:pt>
                <c:pt idx="89">
                  <c:v>22.1</c:v>
                </c:pt>
                <c:pt idx="90">
                  <c:v>22.1</c:v>
                </c:pt>
                <c:pt idx="91">
                  <c:v>21.2</c:v>
                </c:pt>
                <c:pt idx="92">
                  <c:v>16.8</c:v>
                </c:pt>
                <c:pt idx="93">
                  <c:v>13.3</c:v>
                </c:pt>
                <c:pt idx="94">
                  <c:v>13</c:v>
                </c:pt>
                <c:pt idx="95">
                  <c:v>12.6</c:v>
                </c:pt>
                <c:pt idx="96">
                  <c:v>11.9</c:v>
                </c:pt>
                <c:pt idx="97">
                  <c:v>11.5</c:v>
                </c:pt>
                <c:pt idx="98">
                  <c:v>11.5</c:v>
                </c:pt>
                <c:pt idx="99">
                  <c:v>11.1</c:v>
                </c:pt>
                <c:pt idx="100">
                  <c:v>10.9</c:v>
                </c:pt>
                <c:pt idx="101">
                  <c:v>10.7</c:v>
                </c:pt>
                <c:pt idx="102">
                  <c:v>10.6</c:v>
                </c:pt>
                <c:pt idx="103">
                  <c:v>10.4</c:v>
                </c:pt>
                <c:pt idx="104">
                  <c:v>10.2</c:v>
                </c:pt>
                <c:pt idx="105">
                  <c:v>10.1</c:v>
                </c:pt>
                <c:pt idx="106">
                  <c:v>10</c:v>
                </c:pt>
                <c:pt idx="107">
                  <c:v>9.9</c:v>
                </c:pt>
                <c:pt idx="108">
                  <c:v>9.9</c:v>
                </c:pt>
                <c:pt idx="109">
                  <c:v>9.9</c:v>
                </c:pt>
                <c:pt idx="110">
                  <c:v>9.7</c:v>
                </c:pt>
                <c:pt idx="111">
                  <c:v>9.6</c:v>
                </c:pt>
                <c:pt idx="112">
                  <c:v>9.5</c:v>
                </c:pt>
                <c:pt idx="113">
                  <c:v>9.3</c:v>
                </c:pt>
                <c:pt idx="114">
                  <c:v>9.3</c:v>
                </c:pt>
                <c:pt idx="115">
                  <c:v>9.2</c:v>
                </c:pt>
                <c:pt idx="116">
                  <c:v>9.3</c:v>
                </c:pt>
                <c:pt idx="117">
                  <c:v>9.4</c:v>
                </c:pt>
                <c:pt idx="118">
                  <c:v>9.5</c:v>
                </c:pt>
                <c:pt idx="119">
                  <c:v>9.5</c:v>
                </c:pt>
                <c:pt idx="120">
                  <c:v>9.7</c:v>
                </c:pt>
                <c:pt idx="121">
                  <c:v>9.7</c:v>
                </c:pt>
                <c:pt idx="122">
                  <c:v>9.7</c:v>
                </c:pt>
                <c:pt idx="123">
                  <c:v>9.7</c:v>
                </c:pt>
                <c:pt idx="124">
                  <c:v>9.7</c:v>
                </c:pt>
                <c:pt idx="125">
                  <c:v>9.7</c:v>
                </c:pt>
                <c:pt idx="126">
                  <c:v>9.8</c:v>
                </c:pt>
                <c:pt idx="127">
                  <c:v>9.8</c:v>
                </c:pt>
                <c:pt idx="128">
                  <c:v>9.8</c:v>
                </c:pt>
                <c:pt idx="129">
                  <c:v>9.8</c:v>
                </c:pt>
                <c:pt idx="130">
                  <c:v>9.7</c:v>
                </c:pt>
                <c:pt idx="131">
                  <c:v>9.6</c:v>
                </c:pt>
                <c:pt idx="132">
                  <c:v>9.6</c:v>
                </c:pt>
                <c:pt idx="133">
                  <c:v>9.6</c:v>
                </c:pt>
                <c:pt idx="134">
                  <c:v>9.6</c:v>
                </c:pt>
                <c:pt idx="135">
                  <c:v>9.5</c:v>
                </c:pt>
                <c:pt idx="136">
                  <c:v>9.5</c:v>
                </c:pt>
                <c:pt idx="137">
                  <c:v>9.5</c:v>
                </c:pt>
                <c:pt idx="138">
                  <c:v>9.4</c:v>
                </c:pt>
                <c:pt idx="139">
                  <c:v>9.3</c:v>
                </c:pt>
                <c:pt idx="140">
                  <c:v>9.2</c:v>
                </c:pt>
                <c:pt idx="141">
                  <c:v>9.2</c:v>
                </c:pt>
                <c:pt idx="142">
                  <c:v>9.1</c:v>
                </c:pt>
                <c:pt idx="143">
                  <c:v>9.1</c:v>
                </c:pt>
                <c:pt idx="144">
                  <c:v>9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'Sheet気温'!$H$2</c:f>
              <c:strCache>
                <c:ptCount val="1"/>
                <c:pt idx="0">
                  <c:v>古河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'Sheet気温'!$H$3:$H$147</c:f>
              <c:numCache>
                <c:ptCount val="145"/>
                <c:pt idx="1">
                  <c:v>15.2</c:v>
                </c:pt>
                <c:pt idx="2">
                  <c:v>15.2</c:v>
                </c:pt>
                <c:pt idx="3">
                  <c:v>15.1</c:v>
                </c:pt>
                <c:pt idx="4">
                  <c:v>14.9</c:v>
                </c:pt>
                <c:pt idx="5">
                  <c:v>14.8</c:v>
                </c:pt>
                <c:pt idx="6">
                  <c:v>14.8</c:v>
                </c:pt>
                <c:pt idx="7">
                  <c:v>14.7</c:v>
                </c:pt>
                <c:pt idx="8">
                  <c:v>14.6</c:v>
                </c:pt>
                <c:pt idx="9">
                  <c:v>14.6</c:v>
                </c:pt>
                <c:pt idx="10">
                  <c:v>14.8</c:v>
                </c:pt>
                <c:pt idx="11">
                  <c:v>14.6</c:v>
                </c:pt>
                <c:pt idx="12">
                  <c:v>14.7</c:v>
                </c:pt>
                <c:pt idx="13">
                  <c:v>14.8</c:v>
                </c:pt>
                <c:pt idx="14">
                  <c:v>14.8</c:v>
                </c:pt>
                <c:pt idx="15">
                  <c:v>14.7</c:v>
                </c:pt>
                <c:pt idx="16">
                  <c:v>14.7</c:v>
                </c:pt>
                <c:pt idx="17">
                  <c:v>14.7</c:v>
                </c:pt>
                <c:pt idx="18">
                  <c:v>14.8</c:v>
                </c:pt>
                <c:pt idx="19">
                  <c:v>14.8</c:v>
                </c:pt>
                <c:pt idx="20">
                  <c:v>14.9</c:v>
                </c:pt>
                <c:pt idx="21">
                  <c:v>15</c:v>
                </c:pt>
                <c:pt idx="22">
                  <c:v>15</c:v>
                </c:pt>
                <c:pt idx="23">
                  <c:v>14.9</c:v>
                </c:pt>
                <c:pt idx="24">
                  <c:v>14.8</c:v>
                </c:pt>
                <c:pt idx="25">
                  <c:v>14.5</c:v>
                </c:pt>
                <c:pt idx="26">
                  <c:v>14.3</c:v>
                </c:pt>
                <c:pt idx="27">
                  <c:v>14.3</c:v>
                </c:pt>
                <c:pt idx="28">
                  <c:v>14.2</c:v>
                </c:pt>
                <c:pt idx="29">
                  <c:v>14.2</c:v>
                </c:pt>
                <c:pt idx="30">
                  <c:v>14.3</c:v>
                </c:pt>
                <c:pt idx="31">
                  <c:v>14.2</c:v>
                </c:pt>
                <c:pt idx="32">
                  <c:v>14.2</c:v>
                </c:pt>
                <c:pt idx="33">
                  <c:v>14.2</c:v>
                </c:pt>
                <c:pt idx="34">
                  <c:v>14.2</c:v>
                </c:pt>
                <c:pt idx="35">
                  <c:v>14.2</c:v>
                </c:pt>
                <c:pt idx="36">
                  <c:v>14.2</c:v>
                </c:pt>
                <c:pt idx="37">
                  <c:v>13.7</c:v>
                </c:pt>
                <c:pt idx="38">
                  <c:v>13.5</c:v>
                </c:pt>
                <c:pt idx="39">
                  <c:v>13.4</c:v>
                </c:pt>
                <c:pt idx="40">
                  <c:v>13.4</c:v>
                </c:pt>
                <c:pt idx="41">
                  <c:v>13.3</c:v>
                </c:pt>
                <c:pt idx="42">
                  <c:v>13.3</c:v>
                </c:pt>
                <c:pt idx="43">
                  <c:v>13.3</c:v>
                </c:pt>
                <c:pt idx="44">
                  <c:v>13.3</c:v>
                </c:pt>
                <c:pt idx="45">
                  <c:v>13.3</c:v>
                </c:pt>
                <c:pt idx="46">
                  <c:v>13.3</c:v>
                </c:pt>
                <c:pt idx="47">
                  <c:v>13.3</c:v>
                </c:pt>
                <c:pt idx="48">
                  <c:v>13.3</c:v>
                </c:pt>
                <c:pt idx="49">
                  <c:v>13.4</c:v>
                </c:pt>
                <c:pt idx="50">
                  <c:v>13.5</c:v>
                </c:pt>
                <c:pt idx="51">
                  <c:v>13.7</c:v>
                </c:pt>
                <c:pt idx="52">
                  <c:v>13.7</c:v>
                </c:pt>
                <c:pt idx="53">
                  <c:v>13.7</c:v>
                </c:pt>
                <c:pt idx="54">
                  <c:v>13.8</c:v>
                </c:pt>
                <c:pt idx="55">
                  <c:v>14</c:v>
                </c:pt>
                <c:pt idx="56">
                  <c:v>14</c:v>
                </c:pt>
                <c:pt idx="57">
                  <c:v>13.9</c:v>
                </c:pt>
                <c:pt idx="58">
                  <c:v>14</c:v>
                </c:pt>
                <c:pt idx="59">
                  <c:v>14.3</c:v>
                </c:pt>
                <c:pt idx="60">
                  <c:v>14.4</c:v>
                </c:pt>
                <c:pt idx="61">
                  <c:v>14.5</c:v>
                </c:pt>
                <c:pt idx="62">
                  <c:v>14</c:v>
                </c:pt>
                <c:pt idx="63">
                  <c:v>14.3</c:v>
                </c:pt>
                <c:pt idx="64">
                  <c:v>14.4</c:v>
                </c:pt>
                <c:pt idx="65">
                  <c:v>14.6</c:v>
                </c:pt>
                <c:pt idx="66">
                  <c:v>14.8</c:v>
                </c:pt>
                <c:pt idx="67">
                  <c:v>15.2</c:v>
                </c:pt>
                <c:pt idx="68">
                  <c:v>15.3</c:v>
                </c:pt>
                <c:pt idx="69">
                  <c:v>15.7</c:v>
                </c:pt>
                <c:pt idx="70">
                  <c:v>16.3</c:v>
                </c:pt>
                <c:pt idx="71">
                  <c:v>16.3</c:v>
                </c:pt>
                <c:pt idx="72">
                  <c:v>16.8</c:v>
                </c:pt>
                <c:pt idx="73">
                  <c:v>17.2</c:v>
                </c:pt>
                <c:pt idx="74">
                  <c:v>17.6</c:v>
                </c:pt>
                <c:pt idx="75">
                  <c:v>17.7</c:v>
                </c:pt>
                <c:pt idx="76">
                  <c:v>17.7</c:v>
                </c:pt>
                <c:pt idx="77">
                  <c:v>18.1</c:v>
                </c:pt>
                <c:pt idx="78">
                  <c:v>18.4</c:v>
                </c:pt>
                <c:pt idx="79">
                  <c:v>18</c:v>
                </c:pt>
                <c:pt idx="80">
                  <c:v>18</c:v>
                </c:pt>
                <c:pt idx="81">
                  <c:v>18.4</c:v>
                </c:pt>
                <c:pt idx="82">
                  <c:v>18.6</c:v>
                </c:pt>
                <c:pt idx="83">
                  <c:v>18.4</c:v>
                </c:pt>
                <c:pt idx="84">
                  <c:v>18.2</c:v>
                </c:pt>
                <c:pt idx="85">
                  <c:v>19</c:v>
                </c:pt>
                <c:pt idx="86">
                  <c:v>18.6</c:v>
                </c:pt>
                <c:pt idx="87">
                  <c:v>18.7</c:v>
                </c:pt>
                <c:pt idx="88">
                  <c:v>19.1</c:v>
                </c:pt>
                <c:pt idx="89">
                  <c:v>18.9</c:v>
                </c:pt>
                <c:pt idx="90">
                  <c:v>19</c:v>
                </c:pt>
                <c:pt idx="91">
                  <c:v>19.1</c:v>
                </c:pt>
                <c:pt idx="92">
                  <c:v>19.1</c:v>
                </c:pt>
                <c:pt idx="93">
                  <c:v>19</c:v>
                </c:pt>
                <c:pt idx="94">
                  <c:v>19.1</c:v>
                </c:pt>
                <c:pt idx="95">
                  <c:v>19</c:v>
                </c:pt>
                <c:pt idx="96">
                  <c:v>18.9</c:v>
                </c:pt>
                <c:pt idx="97">
                  <c:v>18.9</c:v>
                </c:pt>
                <c:pt idx="98">
                  <c:v>18.8</c:v>
                </c:pt>
                <c:pt idx="99">
                  <c:v>18.8</c:v>
                </c:pt>
                <c:pt idx="100">
                  <c:v>18.8</c:v>
                </c:pt>
                <c:pt idx="101">
                  <c:v>15.7</c:v>
                </c:pt>
                <c:pt idx="102">
                  <c:v>15.4</c:v>
                </c:pt>
                <c:pt idx="103">
                  <c:v>14.7</c:v>
                </c:pt>
                <c:pt idx="104">
                  <c:v>14.2</c:v>
                </c:pt>
                <c:pt idx="105">
                  <c:v>14.1</c:v>
                </c:pt>
                <c:pt idx="106">
                  <c:v>13.8</c:v>
                </c:pt>
                <c:pt idx="107">
                  <c:v>13.7</c:v>
                </c:pt>
                <c:pt idx="108">
                  <c:v>13.2</c:v>
                </c:pt>
                <c:pt idx="109">
                  <c:v>13</c:v>
                </c:pt>
                <c:pt idx="110">
                  <c:v>12.8</c:v>
                </c:pt>
                <c:pt idx="111">
                  <c:v>12.4</c:v>
                </c:pt>
                <c:pt idx="112">
                  <c:v>12.1</c:v>
                </c:pt>
                <c:pt idx="113">
                  <c:v>12</c:v>
                </c:pt>
                <c:pt idx="114">
                  <c:v>11.7</c:v>
                </c:pt>
                <c:pt idx="115">
                  <c:v>11.3</c:v>
                </c:pt>
                <c:pt idx="116">
                  <c:v>11.3</c:v>
                </c:pt>
                <c:pt idx="117">
                  <c:v>11.2</c:v>
                </c:pt>
                <c:pt idx="118">
                  <c:v>11</c:v>
                </c:pt>
                <c:pt idx="119">
                  <c:v>10.8</c:v>
                </c:pt>
                <c:pt idx="120">
                  <c:v>10.6</c:v>
                </c:pt>
                <c:pt idx="121">
                  <c:v>10.3</c:v>
                </c:pt>
                <c:pt idx="122">
                  <c:v>10</c:v>
                </c:pt>
                <c:pt idx="123">
                  <c:v>10</c:v>
                </c:pt>
                <c:pt idx="124">
                  <c:v>9.9</c:v>
                </c:pt>
                <c:pt idx="125">
                  <c:v>9.8</c:v>
                </c:pt>
                <c:pt idx="126">
                  <c:v>9.7</c:v>
                </c:pt>
                <c:pt idx="127">
                  <c:v>9.6</c:v>
                </c:pt>
                <c:pt idx="128">
                  <c:v>9.5</c:v>
                </c:pt>
                <c:pt idx="129">
                  <c:v>9.4</c:v>
                </c:pt>
                <c:pt idx="130">
                  <c:v>9.3</c:v>
                </c:pt>
                <c:pt idx="131">
                  <c:v>9.2</c:v>
                </c:pt>
                <c:pt idx="132">
                  <c:v>9.3</c:v>
                </c:pt>
                <c:pt idx="133">
                  <c:v>9.3</c:v>
                </c:pt>
                <c:pt idx="134">
                  <c:v>9.3</c:v>
                </c:pt>
                <c:pt idx="135">
                  <c:v>9.3</c:v>
                </c:pt>
                <c:pt idx="136">
                  <c:v>9.2</c:v>
                </c:pt>
                <c:pt idx="137">
                  <c:v>9.1</c:v>
                </c:pt>
                <c:pt idx="138">
                  <c:v>9.1</c:v>
                </c:pt>
                <c:pt idx="139">
                  <c:v>9.1</c:v>
                </c:pt>
                <c:pt idx="140">
                  <c:v>9.2</c:v>
                </c:pt>
                <c:pt idx="141">
                  <c:v>9.1</c:v>
                </c:pt>
                <c:pt idx="142">
                  <c:v>9.1</c:v>
                </c:pt>
                <c:pt idx="143">
                  <c:v>9.1</c:v>
                </c:pt>
                <c:pt idx="144">
                  <c:v>9</c:v>
                </c:pt>
              </c:numCache>
            </c:numRef>
          </c:val>
          <c:smooth val="0"/>
        </c:ser>
        <c:marker val="1"/>
        <c:axId val="60206263"/>
        <c:axId val="4985456"/>
      </c:lineChart>
      <c:catAx>
        <c:axId val="60206263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85456"/>
        <c:crossesAt val="-4"/>
        <c:auto val="1"/>
        <c:lblOffset val="100"/>
        <c:tickLblSkip val="18"/>
        <c:tickMarkSkip val="6"/>
        <c:noMultiLvlLbl val="0"/>
      </c:catAx>
      <c:valAx>
        <c:axId val="4985456"/>
        <c:scaling>
          <c:orientation val="minMax"/>
          <c:max val="25"/>
          <c:min val="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20626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45"/>
          <c:y val="0.10475"/>
          <c:w val="0.209"/>
          <c:h val="0.178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2016年4月4日の10分毎の海面気圧の推移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225"/>
          <c:y val="0.0685"/>
          <c:w val="0.931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data!$P$2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data!$P$3:$P$147</c:f>
              <c:numCache>
                <c:ptCount val="145"/>
                <c:pt idx="1">
                  <c:v>1017.3</c:v>
                </c:pt>
                <c:pt idx="2">
                  <c:v>1017.1</c:v>
                </c:pt>
                <c:pt idx="3">
                  <c:v>1016.8</c:v>
                </c:pt>
                <c:pt idx="4">
                  <c:v>1016.7</c:v>
                </c:pt>
                <c:pt idx="5">
                  <c:v>1016.5</c:v>
                </c:pt>
                <c:pt idx="6">
                  <c:v>1016.4</c:v>
                </c:pt>
                <c:pt idx="7">
                  <c:v>1016.2</c:v>
                </c:pt>
                <c:pt idx="8">
                  <c:v>1015.9</c:v>
                </c:pt>
                <c:pt idx="9">
                  <c:v>1015.8</c:v>
                </c:pt>
                <c:pt idx="10">
                  <c:v>1015.4</c:v>
                </c:pt>
                <c:pt idx="11">
                  <c:v>1015.2</c:v>
                </c:pt>
                <c:pt idx="12">
                  <c:v>1015.1</c:v>
                </c:pt>
                <c:pt idx="13">
                  <c:v>1014.8</c:v>
                </c:pt>
                <c:pt idx="14">
                  <c:v>1014.7</c:v>
                </c:pt>
                <c:pt idx="15">
                  <c:v>1014.5</c:v>
                </c:pt>
                <c:pt idx="16">
                  <c:v>1014.3</c:v>
                </c:pt>
                <c:pt idx="17">
                  <c:v>1014</c:v>
                </c:pt>
                <c:pt idx="18">
                  <c:v>1013.8</c:v>
                </c:pt>
                <c:pt idx="19">
                  <c:v>1013.5</c:v>
                </c:pt>
                <c:pt idx="20">
                  <c:v>1013.3</c:v>
                </c:pt>
                <c:pt idx="21">
                  <c:v>1013.1</c:v>
                </c:pt>
                <c:pt idx="22">
                  <c:v>1013</c:v>
                </c:pt>
                <c:pt idx="23">
                  <c:v>1012.7</c:v>
                </c:pt>
                <c:pt idx="24">
                  <c:v>1012.5</c:v>
                </c:pt>
                <c:pt idx="25">
                  <c:v>1012.3</c:v>
                </c:pt>
                <c:pt idx="26">
                  <c:v>1012.3</c:v>
                </c:pt>
                <c:pt idx="27">
                  <c:v>1012.2</c:v>
                </c:pt>
                <c:pt idx="28">
                  <c:v>1012.2</c:v>
                </c:pt>
                <c:pt idx="29">
                  <c:v>1012.1</c:v>
                </c:pt>
                <c:pt idx="30">
                  <c:v>1012</c:v>
                </c:pt>
                <c:pt idx="31">
                  <c:v>1011.9</c:v>
                </c:pt>
                <c:pt idx="32">
                  <c:v>1011.8</c:v>
                </c:pt>
                <c:pt idx="33">
                  <c:v>1011.7</c:v>
                </c:pt>
                <c:pt idx="34">
                  <c:v>1011.6</c:v>
                </c:pt>
                <c:pt idx="35">
                  <c:v>1011.4</c:v>
                </c:pt>
                <c:pt idx="36">
                  <c:v>1011.3</c:v>
                </c:pt>
                <c:pt idx="37">
                  <c:v>1011.2</c:v>
                </c:pt>
                <c:pt idx="38">
                  <c:v>1011.2</c:v>
                </c:pt>
                <c:pt idx="39">
                  <c:v>1011.1</c:v>
                </c:pt>
                <c:pt idx="40">
                  <c:v>1010.9</c:v>
                </c:pt>
                <c:pt idx="41">
                  <c:v>1010.8</c:v>
                </c:pt>
                <c:pt idx="42">
                  <c:v>1010.4</c:v>
                </c:pt>
                <c:pt idx="43">
                  <c:v>1010.2</c:v>
                </c:pt>
                <c:pt idx="44">
                  <c:v>1010</c:v>
                </c:pt>
                <c:pt idx="45">
                  <c:v>1009.7</c:v>
                </c:pt>
                <c:pt idx="46">
                  <c:v>1009.4</c:v>
                </c:pt>
                <c:pt idx="47">
                  <c:v>1009.2</c:v>
                </c:pt>
                <c:pt idx="48">
                  <c:v>1009.1</c:v>
                </c:pt>
                <c:pt idx="49">
                  <c:v>1009.1</c:v>
                </c:pt>
                <c:pt idx="50">
                  <c:v>1008.9</c:v>
                </c:pt>
                <c:pt idx="51">
                  <c:v>1008.6</c:v>
                </c:pt>
                <c:pt idx="52">
                  <c:v>1008.4</c:v>
                </c:pt>
                <c:pt idx="53">
                  <c:v>1008.1</c:v>
                </c:pt>
                <c:pt idx="54">
                  <c:v>1007.7</c:v>
                </c:pt>
                <c:pt idx="55">
                  <c:v>1007.4</c:v>
                </c:pt>
                <c:pt idx="56">
                  <c:v>1007.2</c:v>
                </c:pt>
                <c:pt idx="57">
                  <c:v>1007.1</c:v>
                </c:pt>
                <c:pt idx="58">
                  <c:v>1006.8</c:v>
                </c:pt>
                <c:pt idx="59">
                  <c:v>1006.7</c:v>
                </c:pt>
                <c:pt idx="60">
                  <c:v>1006.4</c:v>
                </c:pt>
                <c:pt idx="61">
                  <c:v>1006.1</c:v>
                </c:pt>
                <c:pt idx="62">
                  <c:v>1005.8</c:v>
                </c:pt>
                <c:pt idx="63">
                  <c:v>1005.6</c:v>
                </c:pt>
                <c:pt idx="64">
                  <c:v>1005.3</c:v>
                </c:pt>
                <c:pt idx="65">
                  <c:v>1004.9</c:v>
                </c:pt>
                <c:pt idx="66">
                  <c:v>1004.8</c:v>
                </c:pt>
                <c:pt idx="67">
                  <c:v>1004.5</c:v>
                </c:pt>
                <c:pt idx="68">
                  <c:v>1004.2</c:v>
                </c:pt>
                <c:pt idx="69">
                  <c:v>1004.1</c:v>
                </c:pt>
                <c:pt idx="70">
                  <c:v>1003.8</c:v>
                </c:pt>
                <c:pt idx="71">
                  <c:v>1003.7</c:v>
                </c:pt>
                <c:pt idx="72">
                  <c:v>1003.3</c:v>
                </c:pt>
                <c:pt idx="73">
                  <c:v>1003.5</c:v>
                </c:pt>
                <c:pt idx="74">
                  <c:v>1003.6</c:v>
                </c:pt>
                <c:pt idx="75">
                  <c:v>1003.8</c:v>
                </c:pt>
                <c:pt idx="76">
                  <c:v>1004.2</c:v>
                </c:pt>
                <c:pt idx="77">
                  <c:v>1004.7</c:v>
                </c:pt>
                <c:pt idx="78">
                  <c:v>1004.7</c:v>
                </c:pt>
                <c:pt idx="79">
                  <c:v>1004.8</c:v>
                </c:pt>
                <c:pt idx="80">
                  <c:v>1004.8</c:v>
                </c:pt>
                <c:pt idx="81">
                  <c:v>1004.9</c:v>
                </c:pt>
                <c:pt idx="82">
                  <c:v>1004.9</c:v>
                </c:pt>
                <c:pt idx="83">
                  <c:v>1004.8</c:v>
                </c:pt>
                <c:pt idx="84">
                  <c:v>1004.8</c:v>
                </c:pt>
                <c:pt idx="85">
                  <c:v>1004.8</c:v>
                </c:pt>
                <c:pt idx="86">
                  <c:v>1005.1</c:v>
                </c:pt>
                <c:pt idx="87">
                  <c:v>1005</c:v>
                </c:pt>
                <c:pt idx="88">
                  <c:v>1005.5</c:v>
                </c:pt>
                <c:pt idx="89">
                  <c:v>1005.7</c:v>
                </c:pt>
                <c:pt idx="90">
                  <c:v>1005.6</c:v>
                </c:pt>
                <c:pt idx="91">
                  <c:v>1006</c:v>
                </c:pt>
                <c:pt idx="92">
                  <c:v>1006.2</c:v>
                </c:pt>
                <c:pt idx="93">
                  <c:v>1006.2</c:v>
                </c:pt>
                <c:pt idx="94">
                  <c:v>1006.3</c:v>
                </c:pt>
                <c:pt idx="95">
                  <c:v>1006.5</c:v>
                </c:pt>
                <c:pt idx="96">
                  <c:v>1006.5</c:v>
                </c:pt>
                <c:pt idx="97">
                  <c:v>1006.6</c:v>
                </c:pt>
                <c:pt idx="98">
                  <c:v>1006.6</c:v>
                </c:pt>
                <c:pt idx="99">
                  <c:v>1006.7</c:v>
                </c:pt>
                <c:pt idx="100">
                  <c:v>1006.7</c:v>
                </c:pt>
                <c:pt idx="101">
                  <c:v>1006.7</c:v>
                </c:pt>
                <c:pt idx="102">
                  <c:v>1007.1</c:v>
                </c:pt>
                <c:pt idx="103">
                  <c:v>1007.1</c:v>
                </c:pt>
                <c:pt idx="104">
                  <c:v>1007.2</c:v>
                </c:pt>
                <c:pt idx="105">
                  <c:v>1007.4</c:v>
                </c:pt>
                <c:pt idx="106">
                  <c:v>1007.3</c:v>
                </c:pt>
                <c:pt idx="107">
                  <c:v>1007.5</c:v>
                </c:pt>
                <c:pt idx="108">
                  <c:v>1007.6</c:v>
                </c:pt>
                <c:pt idx="109">
                  <c:v>1007.6</c:v>
                </c:pt>
                <c:pt idx="110">
                  <c:v>1007.6</c:v>
                </c:pt>
                <c:pt idx="111">
                  <c:v>1007.8</c:v>
                </c:pt>
                <c:pt idx="112">
                  <c:v>1007.8</c:v>
                </c:pt>
                <c:pt idx="113">
                  <c:v>1007.8</c:v>
                </c:pt>
                <c:pt idx="114">
                  <c:v>1008</c:v>
                </c:pt>
                <c:pt idx="115">
                  <c:v>1008</c:v>
                </c:pt>
                <c:pt idx="116">
                  <c:v>1008</c:v>
                </c:pt>
                <c:pt idx="117">
                  <c:v>1008.1</c:v>
                </c:pt>
                <c:pt idx="118">
                  <c:v>1008.2</c:v>
                </c:pt>
                <c:pt idx="119">
                  <c:v>1008.7</c:v>
                </c:pt>
                <c:pt idx="120">
                  <c:v>1009</c:v>
                </c:pt>
                <c:pt idx="121">
                  <c:v>1009.1</c:v>
                </c:pt>
                <c:pt idx="122">
                  <c:v>1009.2</c:v>
                </c:pt>
                <c:pt idx="123">
                  <c:v>1009.4</c:v>
                </c:pt>
                <c:pt idx="124">
                  <c:v>1009.7</c:v>
                </c:pt>
                <c:pt idx="125">
                  <c:v>1009.7</c:v>
                </c:pt>
                <c:pt idx="126">
                  <c:v>1009.8</c:v>
                </c:pt>
                <c:pt idx="127">
                  <c:v>1010</c:v>
                </c:pt>
                <c:pt idx="128">
                  <c:v>1010.1</c:v>
                </c:pt>
                <c:pt idx="129">
                  <c:v>1010.1</c:v>
                </c:pt>
                <c:pt idx="130">
                  <c:v>1010.3</c:v>
                </c:pt>
                <c:pt idx="131">
                  <c:v>1009.9</c:v>
                </c:pt>
                <c:pt idx="132">
                  <c:v>1010</c:v>
                </c:pt>
                <c:pt idx="133">
                  <c:v>1010</c:v>
                </c:pt>
                <c:pt idx="134">
                  <c:v>1010</c:v>
                </c:pt>
                <c:pt idx="135">
                  <c:v>1010</c:v>
                </c:pt>
                <c:pt idx="136">
                  <c:v>1010</c:v>
                </c:pt>
                <c:pt idx="137">
                  <c:v>1010.3</c:v>
                </c:pt>
                <c:pt idx="138">
                  <c:v>1010.4</c:v>
                </c:pt>
                <c:pt idx="139">
                  <c:v>1010.6</c:v>
                </c:pt>
                <c:pt idx="140">
                  <c:v>1010.8</c:v>
                </c:pt>
                <c:pt idx="141">
                  <c:v>1010.6</c:v>
                </c:pt>
                <c:pt idx="142">
                  <c:v>1010.8</c:v>
                </c:pt>
                <c:pt idx="143">
                  <c:v>1010.7</c:v>
                </c:pt>
                <c:pt idx="144">
                  <c:v>1010.9</c:v>
                </c:pt>
              </c:numCache>
            </c:numRef>
          </c:val>
          <c:smooth val="0"/>
        </c:ser>
        <c:marker val="1"/>
        <c:axId val="28427329"/>
        <c:axId val="54519370"/>
      </c:lineChart>
      <c:catAx>
        <c:axId val="28427329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519370"/>
        <c:crossesAt val="0"/>
        <c:auto val="1"/>
        <c:lblOffset val="100"/>
        <c:tickLblSkip val="18"/>
        <c:tickMarkSkip val="6"/>
        <c:noMultiLvlLbl val="0"/>
      </c:catAx>
      <c:valAx>
        <c:axId val="54519370"/>
        <c:scaling>
          <c:orientation val="minMax"/>
          <c:max val="1020"/>
          <c:min val="1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427329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2016年4月4日の10分毎の気温の推移</a:t>
            </a:r>
          </a:p>
        </c:rich>
      </c:tx>
      <c:layout>
        <c:manualLayout>
          <c:xMode val="factor"/>
          <c:yMode val="factor"/>
          <c:x val="0.01025"/>
          <c:y val="-0.010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923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</c:v>
                </c:pt>
                <c:pt idx="4">
                  <c:v>0.0277777777777777</c:v>
                </c:pt>
                <c:pt idx="5">
                  <c:v>0.0347222222222222</c:v>
                </c:pt>
                <c:pt idx="6">
                  <c:v>0.0416666666666666</c:v>
                </c:pt>
                <c:pt idx="7">
                  <c:v>0.0486111111111111</c:v>
                </c:pt>
                <c:pt idx="8">
                  <c:v>0.0555555555555555</c:v>
                </c:pt>
                <c:pt idx="9">
                  <c:v>0.0625</c:v>
                </c:pt>
                <c:pt idx="10">
                  <c:v>0.0694444444444444</c:v>
                </c:pt>
                <c:pt idx="11">
                  <c:v>0.0763888888888889</c:v>
                </c:pt>
                <c:pt idx="12">
                  <c:v>0.0833333333333333</c:v>
                </c:pt>
                <c:pt idx="13">
                  <c:v>0.0902777777777777</c:v>
                </c:pt>
                <c:pt idx="14">
                  <c:v>0.0972222222222223</c:v>
                </c:pt>
                <c:pt idx="15">
                  <c:v>0.104166666666667</c:v>
                </c:pt>
                <c:pt idx="16">
                  <c:v>0.111111111111111</c:v>
                </c:pt>
                <c:pt idx="17">
                  <c:v>0.118055555555555</c:v>
                </c:pt>
                <c:pt idx="18">
                  <c:v>0.125</c:v>
                </c:pt>
                <c:pt idx="19">
                  <c:v>0.131944444444444</c:v>
                </c:pt>
                <c:pt idx="20">
                  <c:v>0.138888888888888</c:v>
                </c:pt>
                <c:pt idx="21">
                  <c:v>0.145833333333333</c:v>
                </c:pt>
                <c:pt idx="22">
                  <c:v>0.152777777777777</c:v>
                </c:pt>
                <c:pt idx="23">
                  <c:v>0.159722222222222</c:v>
                </c:pt>
                <c:pt idx="24">
                  <c:v>0.166666666666666</c:v>
                </c:pt>
                <c:pt idx="25">
                  <c:v>0.173611111111111</c:v>
                </c:pt>
                <c:pt idx="26">
                  <c:v>0.180555555555555</c:v>
                </c:pt>
                <c:pt idx="27">
                  <c:v>0.1875</c:v>
                </c:pt>
                <c:pt idx="28">
                  <c:v>0.194444444444444</c:v>
                </c:pt>
                <c:pt idx="29">
                  <c:v>0.201388888888888</c:v>
                </c:pt>
                <c:pt idx="30">
                  <c:v>0.208333333333333</c:v>
                </c:pt>
                <c:pt idx="31">
                  <c:v>0.215277777777777</c:v>
                </c:pt>
                <c:pt idx="32">
                  <c:v>0.222222222222222</c:v>
                </c:pt>
                <c:pt idx="33">
                  <c:v>0.229166666666666</c:v>
                </c:pt>
                <c:pt idx="34">
                  <c:v>0.236111111111111</c:v>
                </c:pt>
                <c:pt idx="35">
                  <c:v>0.243055555555555</c:v>
                </c:pt>
                <c:pt idx="36">
                  <c:v>0.25</c:v>
                </c:pt>
                <c:pt idx="37">
                  <c:v>0.256944444444444</c:v>
                </c:pt>
                <c:pt idx="38">
                  <c:v>0.263888888888888</c:v>
                </c:pt>
                <c:pt idx="39">
                  <c:v>0.270833333333333</c:v>
                </c:pt>
                <c:pt idx="40">
                  <c:v>0.277777777777777</c:v>
                </c:pt>
                <c:pt idx="41">
                  <c:v>0.284722222222222</c:v>
                </c:pt>
                <c:pt idx="42">
                  <c:v>0.291666666666666</c:v>
                </c:pt>
                <c:pt idx="43">
                  <c:v>0.298611111111111</c:v>
                </c:pt>
                <c:pt idx="44">
                  <c:v>0.305555555555555</c:v>
                </c:pt>
                <c:pt idx="45">
                  <c:v>0.3125</c:v>
                </c:pt>
                <c:pt idx="46">
                  <c:v>0.319444444444444</c:v>
                </c:pt>
                <c:pt idx="47">
                  <c:v>0.326388888888888</c:v>
                </c:pt>
                <c:pt idx="48">
                  <c:v>0.333333333333333</c:v>
                </c:pt>
                <c:pt idx="49">
                  <c:v>0.340277777777777</c:v>
                </c:pt>
                <c:pt idx="50">
                  <c:v>0.347222222222222</c:v>
                </c:pt>
                <c:pt idx="51">
                  <c:v>0.354166666666666</c:v>
                </c:pt>
                <c:pt idx="52">
                  <c:v>0.361111111111111</c:v>
                </c:pt>
                <c:pt idx="53">
                  <c:v>0.368055555555555</c:v>
                </c:pt>
                <c:pt idx="54">
                  <c:v>0.375</c:v>
                </c:pt>
                <c:pt idx="55">
                  <c:v>0.381944444444444</c:v>
                </c:pt>
                <c:pt idx="56">
                  <c:v>0.388888888888888</c:v>
                </c:pt>
                <c:pt idx="57">
                  <c:v>0.395833333333333</c:v>
                </c:pt>
                <c:pt idx="58">
                  <c:v>0.402777777777777</c:v>
                </c:pt>
                <c:pt idx="59">
                  <c:v>0.409722222222222</c:v>
                </c:pt>
                <c:pt idx="60">
                  <c:v>0.416666666666666</c:v>
                </c:pt>
                <c:pt idx="61">
                  <c:v>0.423611111111111</c:v>
                </c:pt>
                <c:pt idx="62">
                  <c:v>0.430555555555555</c:v>
                </c:pt>
                <c:pt idx="63">
                  <c:v>0.4375</c:v>
                </c:pt>
                <c:pt idx="64">
                  <c:v>0.444444444444444</c:v>
                </c:pt>
                <c:pt idx="65">
                  <c:v>0.451388888888888</c:v>
                </c:pt>
                <c:pt idx="66">
                  <c:v>0.458333333333333</c:v>
                </c:pt>
                <c:pt idx="67">
                  <c:v>0.465277777777777</c:v>
                </c:pt>
                <c:pt idx="68">
                  <c:v>0.472222222222222</c:v>
                </c:pt>
                <c:pt idx="69">
                  <c:v>0.479166666666666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0.513888888888888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0.5625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0.597222222222222</c:v>
                </c:pt>
                <c:pt idx="87">
                  <c:v>0.604166666666666</c:v>
                </c:pt>
                <c:pt idx="88">
                  <c:v>0.611111111111111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0.631944444444444</c:v>
                </c:pt>
                <c:pt idx="92">
                  <c:v>0.638888888888888</c:v>
                </c:pt>
                <c:pt idx="93">
                  <c:v>0.645833333333333</c:v>
                </c:pt>
                <c:pt idx="94">
                  <c:v>0.652777777777777</c:v>
                </c:pt>
                <c:pt idx="95">
                  <c:v>0.659722222222222</c:v>
                </c:pt>
                <c:pt idx="96">
                  <c:v>0.666666666666666</c:v>
                </c:pt>
                <c:pt idx="97">
                  <c:v>0.673611111111111</c:v>
                </c:pt>
                <c:pt idx="98">
                  <c:v>0.680555555555555</c:v>
                </c:pt>
                <c:pt idx="99">
                  <c:v>0.687499999999999</c:v>
                </c:pt>
                <c:pt idx="100">
                  <c:v>0.694444444444444</c:v>
                </c:pt>
                <c:pt idx="101">
                  <c:v>0.701388888888888</c:v>
                </c:pt>
                <c:pt idx="102">
                  <c:v>0.708333333333333</c:v>
                </c:pt>
                <c:pt idx="103">
                  <c:v>0.715277777777777</c:v>
                </c:pt>
                <c:pt idx="104">
                  <c:v>0.722222222222222</c:v>
                </c:pt>
                <c:pt idx="105">
                  <c:v>0.729166666666666</c:v>
                </c:pt>
                <c:pt idx="106">
                  <c:v>0.736111111111111</c:v>
                </c:pt>
                <c:pt idx="107">
                  <c:v>0.743055555555555</c:v>
                </c:pt>
                <c:pt idx="108">
                  <c:v>0.749999999999999</c:v>
                </c:pt>
                <c:pt idx="109">
                  <c:v>0.756944444444444</c:v>
                </c:pt>
                <c:pt idx="110">
                  <c:v>0.763888888888888</c:v>
                </c:pt>
                <c:pt idx="111">
                  <c:v>0.770833333333333</c:v>
                </c:pt>
                <c:pt idx="112">
                  <c:v>0.777777777777777</c:v>
                </c:pt>
                <c:pt idx="113">
                  <c:v>0.784722222222222</c:v>
                </c:pt>
                <c:pt idx="114">
                  <c:v>0.791666666666666</c:v>
                </c:pt>
                <c:pt idx="115">
                  <c:v>0.798611111111111</c:v>
                </c:pt>
                <c:pt idx="116">
                  <c:v>0.805555555555555</c:v>
                </c:pt>
                <c:pt idx="117">
                  <c:v>0.812499999999999</c:v>
                </c:pt>
                <c:pt idx="118">
                  <c:v>0.819444444444444</c:v>
                </c:pt>
                <c:pt idx="119">
                  <c:v>0.826388888888888</c:v>
                </c:pt>
                <c:pt idx="120">
                  <c:v>0.833333333333333</c:v>
                </c:pt>
                <c:pt idx="121">
                  <c:v>0.840277777777777</c:v>
                </c:pt>
                <c:pt idx="122">
                  <c:v>0.847222222222222</c:v>
                </c:pt>
                <c:pt idx="123">
                  <c:v>0.854166666666666</c:v>
                </c:pt>
                <c:pt idx="124">
                  <c:v>0.861111111111111</c:v>
                </c:pt>
                <c:pt idx="125">
                  <c:v>0.868055555555555</c:v>
                </c:pt>
                <c:pt idx="126">
                  <c:v>0.874999999999999</c:v>
                </c:pt>
                <c:pt idx="127">
                  <c:v>0.881944444444444</c:v>
                </c:pt>
                <c:pt idx="128">
                  <c:v>0.888888888888888</c:v>
                </c:pt>
                <c:pt idx="129">
                  <c:v>0.895833333333333</c:v>
                </c:pt>
                <c:pt idx="130">
                  <c:v>0.902777777777777</c:v>
                </c:pt>
                <c:pt idx="131">
                  <c:v>0.909722222222222</c:v>
                </c:pt>
                <c:pt idx="132">
                  <c:v>0.916666666666666</c:v>
                </c:pt>
                <c:pt idx="133">
                  <c:v>0.923611111111111</c:v>
                </c:pt>
                <c:pt idx="134">
                  <c:v>0.930555555555555</c:v>
                </c:pt>
                <c:pt idx="135">
                  <c:v>0.937499999999999</c:v>
                </c:pt>
                <c:pt idx="136">
                  <c:v>0.944444444444444</c:v>
                </c:pt>
                <c:pt idx="137">
                  <c:v>0.951388888888888</c:v>
                </c:pt>
                <c:pt idx="138">
                  <c:v>0.958333333333333</c:v>
                </c:pt>
                <c:pt idx="139">
                  <c:v>0.965277777777777</c:v>
                </c:pt>
                <c:pt idx="140">
                  <c:v>0.972222222222222</c:v>
                </c:pt>
                <c:pt idx="141">
                  <c:v>0.979166666666666</c:v>
                </c:pt>
                <c:pt idx="142">
                  <c:v>0.986111111111111</c:v>
                </c:pt>
                <c:pt idx="143">
                  <c:v>0.993055555555556</c:v>
                </c:pt>
                <c:pt idx="144">
                  <c:v>0</c:v>
                </c:pt>
              </c:strCache>
            </c:strRef>
          </c:cat>
          <c:val>
            <c:numRef>
              <c:f>'Sheet気温'!$C$3:$C$147</c:f>
              <c:numCache>
                <c:ptCount val="145"/>
                <c:pt idx="1">
                  <c:v>15</c:v>
                </c:pt>
                <c:pt idx="2">
                  <c:v>15</c:v>
                </c:pt>
                <c:pt idx="3">
                  <c:v>14.9</c:v>
                </c:pt>
                <c:pt idx="4">
                  <c:v>14.9</c:v>
                </c:pt>
                <c:pt idx="5">
                  <c:v>14.9</c:v>
                </c:pt>
                <c:pt idx="6">
                  <c:v>14.9</c:v>
                </c:pt>
                <c:pt idx="7">
                  <c:v>14.9</c:v>
                </c:pt>
                <c:pt idx="8">
                  <c:v>15</c:v>
                </c:pt>
                <c:pt idx="9">
                  <c:v>15</c:v>
                </c:pt>
                <c:pt idx="10">
                  <c:v>15.1</c:v>
                </c:pt>
                <c:pt idx="11">
                  <c:v>15.1</c:v>
                </c:pt>
                <c:pt idx="12">
                  <c:v>15.2</c:v>
                </c:pt>
                <c:pt idx="13">
                  <c:v>15.1</c:v>
                </c:pt>
                <c:pt idx="14">
                  <c:v>15.1</c:v>
                </c:pt>
                <c:pt idx="15">
                  <c:v>15.1</c:v>
                </c:pt>
                <c:pt idx="16">
                  <c:v>15.1</c:v>
                </c:pt>
                <c:pt idx="17">
                  <c:v>15.1</c:v>
                </c:pt>
                <c:pt idx="18">
                  <c:v>15.1</c:v>
                </c:pt>
                <c:pt idx="19">
                  <c:v>15.1</c:v>
                </c:pt>
                <c:pt idx="20">
                  <c:v>15.2</c:v>
                </c:pt>
                <c:pt idx="21">
                  <c:v>15.2</c:v>
                </c:pt>
                <c:pt idx="22">
                  <c:v>15.1</c:v>
                </c:pt>
                <c:pt idx="23">
                  <c:v>15.1</c:v>
                </c:pt>
                <c:pt idx="24">
                  <c:v>15</c:v>
                </c:pt>
                <c:pt idx="25">
                  <c:v>15</c:v>
                </c:pt>
                <c:pt idx="26">
                  <c:v>15.1</c:v>
                </c:pt>
                <c:pt idx="27">
                  <c:v>15.2</c:v>
                </c:pt>
                <c:pt idx="28">
                  <c:v>15.2</c:v>
                </c:pt>
                <c:pt idx="29">
                  <c:v>15.2</c:v>
                </c:pt>
                <c:pt idx="30">
                  <c:v>15.1</c:v>
                </c:pt>
                <c:pt idx="31">
                  <c:v>14.9</c:v>
                </c:pt>
                <c:pt idx="32">
                  <c:v>14.8</c:v>
                </c:pt>
                <c:pt idx="33">
                  <c:v>14.8</c:v>
                </c:pt>
                <c:pt idx="34">
                  <c:v>14.8</c:v>
                </c:pt>
                <c:pt idx="35">
                  <c:v>14.7</c:v>
                </c:pt>
                <c:pt idx="36">
                  <c:v>14.7</c:v>
                </c:pt>
                <c:pt idx="37">
                  <c:v>14.3</c:v>
                </c:pt>
                <c:pt idx="38">
                  <c:v>13.9</c:v>
                </c:pt>
                <c:pt idx="39">
                  <c:v>13.7</c:v>
                </c:pt>
                <c:pt idx="40">
                  <c:v>13.8</c:v>
                </c:pt>
                <c:pt idx="41">
                  <c:v>14</c:v>
                </c:pt>
                <c:pt idx="42">
                  <c:v>14.1</c:v>
                </c:pt>
                <c:pt idx="43">
                  <c:v>14</c:v>
                </c:pt>
                <c:pt idx="44">
                  <c:v>14.1</c:v>
                </c:pt>
                <c:pt idx="45">
                  <c:v>13.5</c:v>
                </c:pt>
                <c:pt idx="46">
                  <c:v>13.3</c:v>
                </c:pt>
                <c:pt idx="47">
                  <c:v>13.4</c:v>
                </c:pt>
                <c:pt idx="48">
                  <c:v>13.7</c:v>
                </c:pt>
                <c:pt idx="49">
                  <c:v>14.1</c:v>
                </c:pt>
                <c:pt idx="50">
                  <c:v>14.2</c:v>
                </c:pt>
                <c:pt idx="51">
                  <c:v>14.2</c:v>
                </c:pt>
                <c:pt idx="52">
                  <c:v>14.2</c:v>
                </c:pt>
                <c:pt idx="53">
                  <c:v>14.2</c:v>
                </c:pt>
                <c:pt idx="54">
                  <c:v>14.4</c:v>
                </c:pt>
                <c:pt idx="55">
                  <c:v>14.5</c:v>
                </c:pt>
                <c:pt idx="56">
                  <c:v>14.6</c:v>
                </c:pt>
                <c:pt idx="57">
                  <c:v>14.8</c:v>
                </c:pt>
                <c:pt idx="58">
                  <c:v>15</c:v>
                </c:pt>
                <c:pt idx="59">
                  <c:v>15.1</c:v>
                </c:pt>
                <c:pt idx="60">
                  <c:v>15.3</c:v>
                </c:pt>
                <c:pt idx="61">
                  <c:v>15.3</c:v>
                </c:pt>
                <c:pt idx="62">
                  <c:v>15.3</c:v>
                </c:pt>
                <c:pt idx="63">
                  <c:v>15.3</c:v>
                </c:pt>
                <c:pt idx="64">
                  <c:v>15.2</c:v>
                </c:pt>
                <c:pt idx="65">
                  <c:v>15.4</c:v>
                </c:pt>
                <c:pt idx="66">
                  <c:v>15.8</c:v>
                </c:pt>
                <c:pt idx="67">
                  <c:v>16.1</c:v>
                </c:pt>
                <c:pt idx="68">
                  <c:v>16.1</c:v>
                </c:pt>
                <c:pt idx="69">
                  <c:v>16.1</c:v>
                </c:pt>
                <c:pt idx="70">
                  <c:v>15.9</c:v>
                </c:pt>
                <c:pt idx="71">
                  <c:v>15.4</c:v>
                </c:pt>
                <c:pt idx="72">
                  <c:v>15</c:v>
                </c:pt>
                <c:pt idx="73">
                  <c:v>14.6</c:v>
                </c:pt>
                <c:pt idx="74">
                  <c:v>14.8</c:v>
                </c:pt>
                <c:pt idx="75">
                  <c:v>14.8</c:v>
                </c:pt>
                <c:pt idx="76">
                  <c:v>11.3</c:v>
                </c:pt>
                <c:pt idx="77">
                  <c:v>10.7</c:v>
                </c:pt>
                <c:pt idx="78">
                  <c:v>10.1</c:v>
                </c:pt>
                <c:pt idx="79">
                  <c:v>10</c:v>
                </c:pt>
                <c:pt idx="80">
                  <c:v>9.7</c:v>
                </c:pt>
                <c:pt idx="81">
                  <c:v>9.5</c:v>
                </c:pt>
                <c:pt idx="82">
                  <c:v>9.2</c:v>
                </c:pt>
                <c:pt idx="83">
                  <c:v>9</c:v>
                </c:pt>
                <c:pt idx="84">
                  <c:v>8.9</c:v>
                </c:pt>
                <c:pt idx="85">
                  <c:v>8.9</c:v>
                </c:pt>
                <c:pt idx="86">
                  <c:v>9</c:v>
                </c:pt>
                <c:pt idx="87">
                  <c:v>9</c:v>
                </c:pt>
                <c:pt idx="88">
                  <c:v>8.7</c:v>
                </c:pt>
                <c:pt idx="89">
                  <c:v>8.6</c:v>
                </c:pt>
                <c:pt idx="90">
                  <c:v>8.5</c:v>
                </c:pt>
                <c:pt idx="91">
                  <c:v>8.5</c:v>
                </c:pt>
                <c:pt idx="92">
                  <c:v>8.4</c:v>
                </c:pt>
                <c:pt idx="93">
                  <c:v>8.4</c:v>
                </c:pt>
                <c:pt idx="94">
                  <c:v>8.3</c:v>
                </c:pt>
                <c:pt idx="95">
                  <c:v>8.2</c:v>
                </c:pt>
                <c:pt idx="96">
                  <c:v>8</c:v>
                </c:pt>
                <c:pt idx="97">
                  <c:v>7.9</c:v>
                </c:pt>
                <c:pt idx="98">
                  <c:v>8</c:v>
                </c:pt>
                <c:pt idx="99">
                  <c:v>8</c:v>
                </c:pt>
                <c:pt idx="100">
                  <c:v>8</c:v>
                </c:pt>
                <c:pt idx="101">
                  <c:v>8</c:v>
                </c:pt>
                <c:pt idx="102">
                  <c:v>8</c:v>
                </c:pt>
                <c:pt idx="103">
                  <c:v>8</c:v>
                </c:pt>
                <c:pt idx="104">
                  <c:v>7.9</c:v>
                </c:pt>
                <c:pt idx="105">
                  <c:v>8</c:v>
                </c:pt>
                <c:pt idx="106">
                  <c:v>8</c:v>
                </c:pt>
                <c:pt idx="107">
                  <c:v>8</c:v>
                </c:pt>
                <c:pt idx="108">
                  <c:v>8.1</c:v>
                </c:pt>
                <c:pt idx="109">
                  <c:v>8.1</c:v>
                </c:pt>
                <c:pt idx="110">
                  <c:v>8.2</c:v>
                </c:pt>
                <c:pt idx="111">
                  <c:v>8.3</c:v>
                </c:pt>
                <c:pt idx="112">
                  <c:v>8.4</c:v>
                </c:pt>
                <c:pt idx="113">
                  <c:v>8.4</c:v>
                </c:pt>
                <c:pt idx="114">
                  <c:v>8.4</c:v>
                </c:pt>
                <c:pt idx="115">
                  <c:v>8.5</c:v>
                </c:pt>
                <c:pt idx="116">
                  <c:v>8.5</c:v>
                </c:pt>
                <c:pt idx="117">
                  <c:v>8.6</c:v>
                </c:pt>
                <c:pt idx="118">
                  <c:v>8.5</c:v>
                </c:pt>
                <c:pt idx="119">
                  <c:v>8.4</c:v>
                </c:pt>
                <c:pt idx="120">
                  <c:v>8.4</c:v>
                </c:pt>
                <c:pt idx="121">
                  <c:v>8.4</c:v>
                </c:pt>
                <c:pt idx="122">
                  <c:v>8.3</c:v>
                </c:pt>
                <c:pt idx="123">
                  <c:v>8.4</c:v>
                </c:pt>
                <c:pt idx="124">
                  <c:v>8.4</c:v>
                </c:pt>
                <c:pt idx="125">
                  <c:v>8.3</c:v>
                </c:pt>
                <c:pt idx="126">
                  <c:v>8.2</c:v>
                </c:pt>
                <c:pt idx="127">
                  <c:v>8.2</c:v>
                </c:pt>
                <c:pt idx="128">
                  <c:v>8.1</c:v>
                </c:pt>
                <c:pt idx="129">
                  <c:v>8.1</c:v>
                </c:pt>
                <c:pt idx="130">
                  <c:v>8.1</c:v>
                </c:pt>
                <c:pt idx="131">
                  <c:v>8.1</c:v>
                </c:pt>
                <c:pt idx="132">
                  <c:v>8</c:v>
                </c:pt>
                <c:pt idx="133">
                  <c:v>8</c:v>
                </c:pt>
                <c:pt idx="134">
                  <c:v>8</c:v>
                </c:pt>
                <c:pt idx="135">
                  <c:v>8</c:v>
                </c:pt>
                <c:pt idx="136">
                  <c:v>8.1</c:v>
                </c:pt>
                <c:pt idx="137">
                  <c:v>8.1</c:v>
                </c:pt>
                <c:pt idx="138">
                  <c:v>8</c:v>
                </c:pt>
                <c:pt idx="139">
                  <c:v>8.1</c:v>
                </c:pt>
                <c:pt idx="140">
                  <c:v>8</c:v>
                </c:pt>
                <c:pt idx="141">
                  <c:v>8</c:v>
                </c:pt>
                <c:pt idx="142">
                  <c:v>8</c:v>
                </c:pt>
                <c:pt idx="143">
                  <c:v>8</c:v>
                </c:pt>
                <c:pt idx="144">
                  <c:v>7.9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'Sheet気温'!$E$2</c:f>
              <c:strCache>
                <c:ptCount val="1"/>
                <c:pt idx="0">
                  <c:v>水戸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'Sheet気温'!$E$3:$E$147</c:f>
              <c:numCache>
                <c:ptCount val="145"/>
                <c:pt idx="1">
                  <c:v>15</c:v>
                </c:pt>
                <c:pt idx="2">
                  <c:v>14.5</c:v>
                </c:pt>
                <c:pt idx="3">
                  <c:v>14.8</c:v>
                </c:pt>
                <c:pt idx="4">
                  <c:v>14.7</c:v>
                </c:pt>
                <c:pt idx="5">
                  <c:v>14.9</c:v>
                </c:pt>
                <c:pt idx="6">
                  <c:v>14.8</c:v>
                </c:pt>
                <c:pt idx="7">
                  <c:v>14.9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15.1</c:v>
                </c:pt>
                <c:pt idx="13">
                  <c:v>15.1</c:v>
                </c:pt>
                <c:pt idx="14">
                  <c:v>15</c:v>
                </c:pt>
                <c:pt idx="15">
                  <c:v>14.9</c:v>
                </c:pt>
                <c:pt idx="16">
                  <c:v>14.9</c:v>
                </c:pt>
                <c:pt idx="17">
                  <c:v>14.8</c:v>
                </c:pt>
                <c:pt idx="18">
                  <c:v>14.8</c:v>
                </c:pt>
                <c:pt idx="19">
                  <c:v>14.8</c:v>
                </c:pt>
                <c:pt idx="20">
                  <c:v>14.6</c:v>
                </c:pt>
                <c:pt idx="21">
                  <c:v>14.5</c:v>
                </c:pt>
                <c:pt idx="22">
                  <c:v>14.5</c:v>
                </c:pt>
                <c:pt idx="23">
                  <c:v>14.5</c:v>
                </c:pt>
                <c:pt idx="24">
                  <c:v>14.5</c:v>
                </c:pt>
                <c:pt idx="25">
                  <c:v>14.5</c:v>
                </c:pt>
                <c:pt idx="26">
                  <c:v>14.5</c:v>
                </c:pt>
                <c:pt idx="27">
                  <c:v>14.6</c:v>
                </c:pt>
                <c:pt idx="28">
                  <c:v>14.4</c:v>
                </c:pt>
                <c:pt idx="29">
                  <c:v>14.3</c:v>
                </c:pt>
                <c:pt idx="30">
                  <c:v>14.2</c:v>
                </c:pt>
                <c:pt idx="31">
                  <c:v>14.2</c:v>
                </c:pt>
                <c:pt idx="32">
                  <c:v>14.5</c:v>
                </c:pt>
                <c:pt idx="33">
                  <c:v>14.6</c:v>
                </c:pt>
                <c:pt idx="34">
                  <c:v>14.7</c:v>
                </c:pt>
                <c:pt idx="35">
                  <c:v>14.7</c:v>
                </c:pt>
                <c:pt idx="36">
                  <c:v>14.9</c:v>
                </c:pt>
                <c:pt idx="37">
                  <c:v>15</c:v>
                </c:pt>
                <c:pt idx="38">
                  <c:v>15</c:v>
                </c:pt>
                <c:pt idx="39">
                  <c:v>15.3</c:v>
                </c:pt>
                <c:pt idx="40">
                  <c:v>15.2</c:v>
                </c:pt>
                <c:pt idx="41">
                  <c:v>15.3</c:v>
                </c:pt>
                <c:pt idx="42">
                  <c:v>15.4</c:v>
                </c:pt>
                <c:pt idx="43">
                  <c:v>15.4</c:v>
                </c:pt>
                <c:pt idx="44">
                  <c:v>15.1</c:v>
                </c:pt>
                <c:pt idx="45">
                  <c:v>15</c:v>
                </c:pt>
                <c:pt idx="46">
                  <c:v>15</c:v>
                </c:pt>
                <c:pt idx="47">
                  <c:v>14.9</c:v>
                </c:pt>
                <c:pt idx="48">
                  <c:v>14.9</c:v>
                </c:pt>
                <c:pt idx="49">
                  <c:v>14.9</c:v>
                </c:pt>
                <c:pt idx="50">
                  <c:v>15.1</c:v>
                </c:pt>
                <c:pt idx="51">
                  <c:v>15.3</c:v>
                </c:pt>
                <c:pt idx="52">
                  <c:v>15.3</c:v>
                </c:pt>
                <c:pt idx="53">
                  <c:v>15.6</c:v>
                </c:pt>
                <c:pt idx="54">
                  <c:v>16</c:v>
                </c:pt>
                <c:pt idx="55">
                  <c:v>17</c:v>
                </c:pt>
                <c:pt idx="56">
                  <c:v>17.4</c:v>
                </c:pt>
                <c:pt idx="57">
                  <c:v>17.5</c:v>
                </c:pt>
                <c:pt idx="58">
                  <c:v>17.7</c:v>
                </c:pt>
                <c:pt idx="59">
                  <c:v>17.7</c:v>
                </c:pt>
                <c:pt idx="60">
                  <c:v>17.7</c:v>
                </c:pt>
                <c:pt idx="61">
                  <c:v>17.8</c:v>
                </c:pt>
                <c:pt idx="62">
                  <c:v>17.8</c:v>
                </c:pt>
                <c:pt idx="63">
                  <c:v>18.1</c:v>
                </c:pt>
                <c:pt idx="64">
                  <c:v>18.1</c:v>
                </c:pt>
                <c:pt idx="65">
                  <c:v>18.4</c:v>
                </c:pt>
                <c:pt idx="66">
                  <c:v>18.6</c:v>
                </c:pt>
                <c:pt idx="67">
                  <c:v>18.7</c:v>
                </c:pt>
                <c:pt idx="68">
                  <c:v>18.9</c:v>
                </c:pt>
                <c:pt idx="69">
                  <c:v>18</c:v>
                </c:pt>
                <c:pt idx="70">
                  <c:v>18.5</c:v>
                </c:pt>
                <c:pt idx="71">
                  <c:v>18.8</c:v>
                </c:pt>
                <c:pt idx="72">
                  <c:v>18.9</c:v>
                </c:pt>
                <c:pt idx="73">
                  <c:v>19.1</c:v>
                </c:pt>
                <c:pt idx="74">
                  <c:v>19.4</c:v>
                </c:pt>
                <c:pt idx="75">
                  <c:v>19.3</c:v>
                </c:pt>
                <c:pt idx="76">
                  <c:v>19.4</c:v>
                </c:pt>
                <c:pt idx="77">
                  <c:v>19.8</c:v>
                </c:pt>
                <c:pt idx="78">
                  <c:v>19.5</c:v>
                </c:pt>
                <c:pt idx="79">
                  <c:v>20.3</c:v>
                </c:pt>
                <c:pt idx="80">
                  <c:v>20.1</c:v>
                </c:pt>
                <c:pt idx="81">
                  <c:v>13.2</c:v>
                </c:pt>
                <c:pt idx="82">
                  <c:v>11.4</c:v>
                </c:pt>
                <c:pt idx="83">
                  <c:v>10.9</c:v>
                </c:pt>
                <c:pt idx="84">
                  <c:v>10.8</c:v>
                </c:pt>
                <c:pt idx="85">
                  <c:v>10.5</c:v>
                </c:pt>
                <c:pt idx="86">
                  <c:v>10.6</c:v>
                </c:pt>
                <c:pt idx="87">
                  <c:v>10.2</c:v>
                </c:pt>
                <c:pt idx="88">
                  <c:v>10.4</c:v>
                </c:pt>
                <c:pt idx="89">
                  <c:v>10.5</c:v>
                </c:pt>
                <c:pt idx="90">
                  <c:v>9.9</c:v>
                </c:pt>
                <c:pt idx="91">
                  <c:v>9.9</c:v>
                </c:pt>
                <c:pt idx="92">
                  <c:v>9.6</c:v>
                </c:pt>
                <c:pt idx="93">
                  <c:v>9.5</c:v>
                </c:pt>
                <c:pt idx="94">
                  <c:v>9.4</c:v>
                </c:pt>
                <c:pt idx="95">
                  <c:v>9.3</c:v>
                </c:pt>
                <c:pt idx="96">
                  <c:v>9.3</c:v>
                </c:pt>
                <c:pt idx="97">
                  <c:v>9.1</c:v>
                </c:pt>
                <c:pt idx="98">
                  <c:v>9.1</c:v>
                </c:pt>
                <c:pt idx="99">
                  <c:v>8.9</c:v>
                </c:pt>
                <c:pt idx="100">
                  <c:v>9</c:v>
                </c:pt>
                <c:pt idx="101">
                  <c:v>9</c:v>
                </c:pt>
                <c:pt idx="102">
                  <c:v>9.1</c:v>
                </c:pt>
                <c:pt idx="103">
                  <c:v>9</c:v>
                </c:pt>
                <c:pt idx="104">
                  <c:v>9</c:v>
                </c:pt>
                <c:pt idx="105">
                  <c:v>9</c:v>
                </c:pt>
                <c:pt idx="106">
                  <c:v>9</c:v>
                </c:pt>
                <c:pt idx="107">
                  <c:v>8.9</c:v>
                </c:pt>
                <c:pt idx="108">
                  <c:v>8.9</c:v>
                </c:pt>
                <c:pt idx="109">
                  <c:v>8.9</c:v>
                </c:pt>
                <c:pt idx="110">
                  <c:v>9</c:v>
                </c:pt>
                <c:pt idx="111">
                  <c:v>8.9</c:v>
                </c:pt>
                <c:pt idx="112">
                  <c:v>9</c:v>
                </c:pt>
                <c:pt idx="113">
                  <c:v>9</c:v>
                </c:pt>
                <c:pt idx="114">
                  <c:v>9.2</c:v>
                </c:pt>
                <c:pt idx="115">
                  <c:v>9.2</c:v>
                </c:pt>
                <c:pt idx="116">
                  <c:v>9.2</c:v>
                </c:pt>
                <c:pt idx="117">
                  <c:v>9.2</c:v>
                </c:pt>
                <c:pt idx="118">
                  <c:v>9.1</c:v>
                </c:pt>
                <c:pt idx="119">
                  <c:v>9.1</c:v>
                </c:pt>
                <c:pt idx="120">
                  <c:v>9.1</c:v>
                </c:pt>
                <c:pt idx="121">
                  <c:v>9.1</c:v>
                </c:pt>
                <c:pt idx="122">
                  <c:v>9</c:v>
                </c:pt>
                <c:pt idx="123">
                  <c:v>8.9</c:v>
                </c:pt>
                <c:pt idx="124">
                  <c:v>9</c:v>
                </c:pt>
                <c:pt idx="125">
                  <c:v>8.9</c:v>
                </c:pt>
                <c:pt idx="126">
                  <c:v>8.9</c:v>
                </c:pt>
                <c:pt idx="127">
                  <c:v>9</c:v>
                </c:pt>
                <c:pt idx="128">
                  <c:v>9</c:v>
                </c:pt>
                <c:pt idx="129">
                  <c:v>8.9</c:v>
                </c:pt>
                <c:pt idx="130">
                  <c:v>8.9</c:v>
                </c:pt>
                <c:pt idx="131">
                  <c:v>8.9</c:v>
                </c:pt>
                <c:pt idx="132">
                  <c:v>8.8</c:v>
                </c:pt>
                <c:pt idx="133">
                  <c:v>8.8</c:v>
                </c:pt>
                <c:pt idx="134">
                  <c:v>8.7</c:v>
                </c:pt>
                <c:pt idx="135">
                  <c:v>8.7</c:v>
                </c:pt>
                <c:pt idx="136">
                  <c:v>8.7</c:v>
                </c:pt>
                <c:pt idx="137">
                  <c:v>8.6</c:v>
                </c:pt>
                <c:pt idx="138">
                  <c:v>8.6</c:v>
                </c:pt>
                <c:pt idx="139">
                  <c:v>8.5</c:v>
                </c:pt>
                <c:pt idx="140">
                  <c:v>8.5</c:v>
                </c:pt>
                <c:pt idx="141">
                  <c:v>8.5</c:v>
                </c:pt>
                <c:pt idx="142">
                  <c:v>8.5</c:v>
                </c:pt>
                <c:pt idx="143">
                  <c:v>8.4</c:v>
                </c:pt>
                <c:pt idx="144">
                  <c:v>8.4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'Sheet気温'!$G$2</c:f>
              <c:strCache>
                <c:ptCount val="1"/>
                <c:pt idx="0">
                  <c:v>つくば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'Sheet気温'!$G$3:$G$147</c:f>
              <c:numCache>
                <c:ptCount val="145"/>
                <c:pt idx="1">
                  <c:v>14.5</c:v>
                </c:pt>
                <c:pt idx="2">
                  <c:v>14.7</c:v>
                </c:pt>
                <c:pt idx="3">
                  <c:v>14.8</c:v>
                </c:pt>
                <c:pt idx="4">
                  <c:v>14.9</c:v>
                </c:pt>
                <c:pt idx="5">
                  <c:v>14.8</c:v>
                </c:pt>
                <c:pt idx="6">
                  <c:v>14.7</c:v>
                </c:pt>
                <c:pt idx="7">
                  <c:v>14.7</c:v>
                </c:pt>
                <c:pt idx="8">
                  <c:v>14.8</c:v>
                </c:pt>
                <c:pt idx="9">
                  <c:v>14.7</c:v>
                </c:pt>
                <c:pt idx="10">
                  <c:v>14.8</c:v>
                </c:pt>
                <c:pt idx="11">
                  <c:v>15</c:v>
                </c:pt>
                <c:pt idx="12">
                  <c:v>15.3</c:v>
                </c:pt>
                <c:pt idx="13">
                  <c:v>15.3</c:v>
                </c:pt>
                <c:pt idx="14">
                  <c:v>15.2</c:v>
                </c:pt>
                <c:pt idx="15">
                  <c:v>15</c:v>
                </c:pt>
                <c:pt idx="16">
                  <c:v>14.8</c:v>
                </c:pt>
                <c:pt idx="17">
                  <c:v>14.6</c:v>
                </c:pt>
                <c:pt idx="18">
                  <c:v>14.6</c:v>
                </c:pt>
                <c:pt idx="19">
                  <c:v>14.5</c:v>
                </c:pt>
                <c:pt idx="20">
                  <c:v>14.4</c:v>
                </c:pt>
                <c:pt idx="21">
                  <c:v>14.2</c:v>
                </c:pt>
                <c:pt idx="22">
                  <c:v>14.2</c:v>
                </c:pt>
                <c:pt idx="23">
                  <c:v>14.1</c:v>
                </c:pt>
                <c:pt idx="24">
                  <c:v>14.1</c:v>
                </c:pt>
                <c:pt idx="25">
                  <c:v>14</c:v>
                </c:pt>
                <c:pt idx="26">
                  <c:v>14</c:v>
                </c:pt>
                <c:pt idx="27">
                  <c:v>14</c:v>
                </c:pt>
                <c:pt idx="28">
                  <c:v>14.1</c:v>
                </c:pt>
                <c:pt idx="29">
                  <c:v>14.2</c:v>
                </c:pt>
                <c:pt idx="30">
                  <c:v>14.3</c:v>
                </c:pt>
                <c:pt idx="31">
                  <c:v>14.5</c:v>
                </c:pt>
                <c:pt idx="32">
                  <c:v>14.7</c:v>
                </c:pt>
                <c:pt idx="33">
                  <c:v>14.8</c:v>
                </c:pt>
                <c:pt idx="34">
                  <c:v>14.9</c:v>
                </c:pt>
                <c:pt idx="35">
                  <c:v>14.9</c:v>
                </c:pt>
                <c:pt idx="36">
                  <c:v>15</c:v>
                </c:pt>
                <c:pt idx="37">
                  <c:v>15</c:v>
                </c:pt>
                <c:pt idx="38">
                  <c:v>15.2</c:v>
                </c:pt>
                <c:pt idx="39">
                  <c:v>15.2</c:v>
                </c:pt>
                <c:pt idx="40">
                  <c:v>15.3</c:v>
                </c:pt>
                <c:pt idx="41">
                  <c:v>15.4</c:v>
                </c:pt>
                <c:pt idx="42">
                  <c:v>15.5</c:v>
                </c:pt>
                <c:pt idx="43">
                  <c:v>15.6</c:v>
                </c:pt>
                <c:pt idx="44">
                  <c:v>15.7</c:v>
                </c:pt>
                <c:pt idx="45">
                  <c:v>15.9</c:v>
                </c:pt>
                <c:pt idx="46">
                  <c:v>16</c:v>
                </c:pt>
                <c:pt idx="47">
                  <c:v>16.3</c:v>
                </c:pt>
                <c:pt idx="48">
                  <c:v>16.5</c:v>
                </c:pt>
                <c:pt idx="49">
                  <c:v>16.6</c:v>
                </c:pt>
                <c:pt idx="50">
                  <c:v>16.7</c:v>
                </c:pt>
                <c:pt idx="51">
                  <c:v>16.9</c:v>
                </c:pt>
                <c:pt idx="52">
                  <c:v>17.3</c:v>
                </c:pt>
                <c:pt idx="53">
                  <c:v>17.3</c:v>
                </c:pt>
                <c:pt idx="54">
                  <c:v>17.6</c:v>
                </c:pt>
                <c:pt idx="55">
                  <c:v>17.7</c:v>
                </c:pt>
                <c:pt idx="56">
                  <c:v>17.7</c:v>
                </c:pt>
                <c:pt idx="57">
                  <c:v>17.9</c:v>
                </c:pt>
                <c:pt idx="58">
                  <c:v>18</c:v>
                </c:pt>
                <c:pt idx="59">
                  <c:v>18.3</c:v>
                </c:pt>
                <c:pt idx="60">
                  <c:v>18.4</c:v>
                </c:pt>
                <c:pt idx="61">
                  <c:v>18</c:v>
                </c:pt>
                <c:pt idx="62">
                  <c:v>17.7</c:v>
                </c:pt>
                <c:pt idx="63">
                  <c:v>17.7</c:v>
                </c:pt>
                <c:pt idx="64">
                  <c:v>17.9</c:v>
                </c:pt>
                <c:pt idx="65">
                  <c:v>17.8</c:v>
                </c:pt>
                <c:pt idx="66">
                  <c:v>17.4</c:v>
                </c:pt>
                <c:pt idx="67">
                  <c:v>17.2</c:v>
                </c:pt>
                <c:pt idx="68">
                  <c:v>17.2</c:v>
                </c:pt>
                <c:pt idx="69">
                  <c:v>17.6</c:v>
                </c:pt>
                <c:pt idx="70">
                  <c:v>17.1</c:v>
                </c:pt>
                <c:pt idx="71">
                  <c:v>17.1</c:v>
                </c:pt>
                <c:pt idx="72">
                  <c:v>16.9</c:v>
                </c:pt>
                <c:pt idx="73">
                  <c:v>17.4</c:v>
                </c:pt>
                <c:pt idx="74">
                  <c:v>18.3</c:v>
                </c:pt>
                <c:pt idx="75">
                  <c:v>18.8</c:v>
                </c:pt>
                <c:pt idx="76">
                  <c:v>18.8</c:v>
                </c:pt>
                <c:pt idx="77">
                  <c:v>19.9</c:v>
                </c:pt>
                <c:pt idx="78">
                  <c:v>20.1</c:v>
                </c:pt>
                <c:pt idx="79">
                  <c:v>20.1</c:v>
                </c:pt>
                <c:pt idx="80">
                  <c:v>20.5</c:v>
                </c:pt>
                <c:pt idx="81">
                  <c:v>20.7</c:v>
                </c:pt>
                <c:pt idx="82">
                  <c:v>20.7</c:v>
                </c:pt>
                <c:pt idx="83">
                  <c:v>20.7</c:v>
                </c:pt>
                <c:pt idx="84">
                  <c:v>20.3</c:v>
                </c:pt>
                <c:pt idx="85">
                  <c:v>21</c:v>
                </c:pt>
                <c:pt idx="86">
                  <c:v>21.2</c:v>
                </c:pt>
                <c:pt idx="87">
                  <c:v>21.3</c:v>
                </c:pt>
                <c:pt idx="88">
                  <c:v>21.6</c:v>
                </c:pt>
                <c:pt idx="89">
                  <c:v>22.1</c:v>
                </c:pt>
                <c:pt idx="90">
                  <c:v>22.1</c:v>
                </c:pt>
                <c:pt idx="91">
                  <c:v>21.2</c:v>
                </c:pt>
                <c:pt idx="92">
                  <c:v>16.8</c:v>
                </c:pt>
                <c:pt idx="93">
                  <c:v>13.3</c:v>
                </c:pt>
                <c:pt idx="94">
                  <c:v>13</c:v>
                </c:pt>
                <c:pt idx="95">
                  <c:v>12.6</c:v>
                </c:pt>
                <c:pt idx="96">
                  <c:v>11.9</c:v>
                </c:pt>
                <c:pt idx="97">
                  <c:v>11.5</c:v>
                </c:pt>
                <c:pt idx="98">
                  <c:v>11.5</c:v>
                </c:pt>
                <c:pt idx="99">
                  <c:v>11.1</c:v>
                </c:pt>
                <c:pt idx="100">
                  <c:v>10.9</c:v>
                </c:pt>
                <c:pt idx="101">
                  <c:v>10.7</c:v>
                </c:pt>
                <c:pt idx="102">
                  <c:v>10.6</c:v>
                </c:pt>
                <c:pt idx="103">
                  <c:v>10.4</c:v>
                </c:pt>
                <c:pt idx="104">
                  <c:v>10.2</c:v>
                </c:pt>
                <c:pt idx="105">
                  <c:v>10.1</c:v>
                </c:pt>
                <c:pt idx="106">
                  <c:v>10</c:v>
                </c:pt>
                <c:pt idx="107">
                  <c:v>9.9</c:v>
                </c:pt>
                <c:pt idx="108">
                  <c:v>9.9</c:v>
                </c:pt>
                <c:pt idx="109">
                  <c:v>9.9</c:v>
                </c:pt>
                <c:pt idx="110">
                  <c:v>9.7</c:v>
                </c:pt>
                <c:pt idx="111">
                  <c:v>9.6</c:v>
                </c:pt>
                <c:pt idx="112">
                  <c:v>9.5</c:v>
                </c:pt>
                <c:pt idx="113">
                  <c:v>9.3</c:v>
                </c:pt>
                <c:pt idx="114">
                  <c:v>9.3</c:v>
                </c:pt>
                <c:pt idx="115">
                  <c:v>9.2</c:v>
                </c:pt>
                <c:pt idx="116">
                  <c:v>9.3</c:v>
                </c:pt>
                <c:pt idx="117">
                  <c:v>9.4</c:v>
                </c:pt>
                <c:pt idx="118">
                  <c:v>9.5</c:v>
                </c:pt>
                <c:pt idx="119">
                  <c:v>9.5</c:v>
                </c:pt>
                <c:pt idx="120">
                  <c:v>9.7</c:v>
                </c:pt>
                <c:pt idx="121">
                  <c:v>9.7</c:v>
                </c:pt>
                <c:pt idx="122">
                  <c:v>9.7</c:v>
                </c:pt>
                <c:pt idx="123">
                  <c:v>9.7</c:v>
                </c:pt>
                <c:pt idx="124">
                  <c:v>9.7</c:v>
                </c:pt>
                <c:pt idx="125">
                  <c:v>9.7</c:v>
                </c:pt>
                <c:pt idx="126">
                  <c:v>9.8</c:v>
                </c:pt>
                <c:pt idx="127">
                  <c:v>9.8</c:v>
                </c:pt>
                <c:pt idx="128">
                  <c:v>9.8</c:v>
                </c:pt>
                <c:pt idx="129">
                  <c:v>9.8</c:v>
                </c:pt>
                <c:pt idx="130">
                  <c:v>9.7</c:v>
                </c:pt>
                <c:pt idx="131">
                  <c:v>9.6</c:v>
                </c:pt>
                <c:pt idx="132">
                  <c:v>9.6</c:v>
                </c:pt>
                <c:pt idx="133">
                  <c:v>9.6</c:v>
                </c:pt>
                <c:pt idx="134">
                  <c:v>9.6</c:v>
                </c:pt>
                <c:pt idx="135">
                  <c:v>9.5</c:v>
                </c:pt>
                <c:pt idx="136">
                  <c:v>9.5</c:v>
                </c:pt>
                <c:pt idx="137">
                  <c:v>9.5</c:v>
                </c:pt>
                <c:pt idx="138">
                  <c:v>9.4</c:v>
                </c:pt>
                <c:pt idx="139">
                  <c:v>9.3</c:v>
                </c:pt>
                <c:pt idx="140">
                  <c:v>9.2</c:v>
                </c:pt>
                <c:pt idx="141">
                  <c:v>9.2</c:v>
                </c:pt>
                <c:pt idx="142">
                  <c:v>9.1</c:v>
                </c:pt>
                <c:pt idx="143">
                  <c:v>9.1</c:v>
                </c:pt>
                <c:pt idx="144">
                  <c:v>9</c:v>
                </c:pt>
              </c:numCache>
            </c:numRef>
          </c:val>
          <c:smooth val="0"/>
        </c:ser>
        <c:marker val="1"/>
        <c:axId val="44869105"/>
        <c:axId val="1168762"/>
      </c:lineChart>
      <c:catAx>
        <c:axId val="44869105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68762"/>
        <c:crossesAt val="-4"/>
        <c:auto val="1"/>
        <c:lblOffset val="100"/>
        <c:tickLblSkip val="18"/>
        <c:tickMarkSkip val="6"/>
        <c:noMultiLvlLbl val="0"/>
      </c:catAx>
      <c:valAx>
        <c:axId val="1168762"/>
        <c:scaling>
          <c:orientation val="minMax"/>
          <c:max val="25"/>
          <c:min val="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869105"/>
        <c:crossesAt val="1"/>
        <c:crossBetween val="between"/>
        <c:dispUnits/>
        <c:majorUnit val="5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675"/>
          <c:y val="0.10625"/>
          <c:w val="0.1815"/>
          <c:h val="0.11325"/>
        </c:manualLayout>
      </c:layout>
      <c:overlay val="0"/>
      <c:spPr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2016年4月4日の10分毎の湿度の推移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data!$K$2</c:f>
              <c:strCache>
                <c:ptCount val="1"/>
                <c:pt idx="0">
                  <c:v>相対湿度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data!$K$3:$K$147</c:f>
              <c:numCache>
                <c:ptCount val="145"/>
                <c:pt idx="1">
                  <c:v>78.5</c:v>
                </c:pt>
                <c:pt idx="2">
                  <c:v>79</c:v>
                </c:pt>
                <c:pt idx="3">
                  <c:v>80.6</c:v>
                </c:pt>
                <c:pt idx="4">
                  <c:v>83.3</c:v>
                </c:pt>
                <c:pt idx="5">
                  <c:v>85</c:v>
                </c:pt>
                <c:pt idx="6">
                  <c:v>79</c:v>
                </c:pt>
                <c:pt idx="7">
                  <c:v>81.2</c:v>
                </c:pt>
                <c:pt idx="8">
                  <c:v>77</c:v>
                </c:pt>
                <c:pt idx="9">
                  <c:v>77.5</c:v>
                </c:pt>
                <c:pt idx="10">
                  <c:v>73</c:v>
                </c:pt>
                <c:pt idx="11">
                  <c:v>76</c:v>
                </c:pt>
                <c:pt idx="12">
                  <c:v>75</c:v>
                </c:pt>
                <c:pt idx="13">
                  <c:v>76</c:v>
                </c:pt>
                <c:pt idx="14">
                  <c:v>77</c:v>
                </c:pt>
                <c:pt idx="15">
                  <c:v>80.6</c:v>
                </c:pt>
                <c:pt idx="16">
                  <c:v>83.9</c:v>
                </c:pt>
                <c:pt idx="17">
                  <c:v>81.7</c:v>
                </c:pt>
                <c:pt idx="18">
                  <c:v>85.6</c:v>
                </c:pt>
                <c:pt idx="19">
                  <c:v>84.4</c:v>
                </c:pt>
                <c:pt idx="20">
                  <c:v>78.6</c:v>
                </c:pt>
                <c:pt idx="21">
                  <c:v>78.6</c:v>
                </c:pt>
                <c:pt idx="22">
                  <c:v>82.8</c:v>
                </c:pt>
                <c:pt idx="23">
                  <c:v>87.3</c:v>
                </c:pt>
                <c:pt idx="24">
                  <c:v>91.3</c:v>
                </c:pt>
                <c:pt idx="25">
                  <c:v>90.1</c:v>
                </c:pt>
                <c:pt idx="26">
                  <c:v>88.4</c:v>
                </c:pt>
                <c:pt idx="27">
                  <c:v>95.6</c:v>
                </c:pt>
                <c:pt idx="28">
                  <c:v>90.2</c:v>
                </c:pt>
                <c:pt idx="29">
                  <c:v>84.5</c:v>
                </c:pt>
                <c:pt idx="30">
                  <c:v>92.5</c:v>
                </c:pt>
                <c:pt idx="31">
                  <c:v>94.4</c:v>
                </c:pt>
                <c:pt idx="32">
                  <c:v>100</c:v>
                </c:pt>
                <c:pt idx="33">
                  <c:v>95</c:v>
                </c:pt>
                <c:pt idx="34">
                  <c:v>98.8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98.7</c:v>
                </c:pt>
                <c:pt idx="49">
                  <c:v>95.5</c:v>
                </c:pt>
                <c:pt idx="50">
                  <c:v>100</c:v>
                </c:pt>
                <c:pt idx="51">
                  <c:v>94.3</c:v>
                </c:pt>
                <c:pt idx="52">
                  <c:v>98.8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96.2</c:v>
                </c:pt>
                <c:pt idx="57">
                  <c:v>100</c:v>
                </c:pt>
                <c:pt idx="58">
                  <c:v>96.2</c:v>
                </c:pt>
                <c:pt idx="59">
                  <c:v>98.7</c:v>
                </c:pt>
                <c:pt idx="60">
                  <c:v>96.3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98.7</c:v>
                </c:pt>
                <c:pt idx="73">
                  <c:v>100</c:v>
                </c:pt>
                <c:pt idx="74">
                  <c:v>100</c:v>
                </c:pt>
                <c:pt idx="75">
                  <c:v>74.9</c:v>
                </c:pt>
                <c:pt idx="76">
                  <c:v>94.8</c:v>
                </c:pt>
                <c:pt idx="77">
                  <c:v>89.8</c:v>
                </c:pt>
                <c:pt idx="78">
                  <c:v>100</c:v>
                </c:pt>
                <c:pt idx="79">
                  <c:v>94.1</c:v>
                </c:pt>
                <c:pt idx="80">
                  <c:v>94.1</c:v>
                </c:pt>
                <c:pt idx="81">
                  <c:v>98.7</c:v>
                </c:pt>
                <c:pt idx="82">
                  <c:v>100</c:v>
                </c:pt>
                <c:pt idx="83">
                  <c:v>100</c:v>
                </c:pt>
                <c:pt idx="84">
                  <c:v>95.4</c:v>
                </c:pt>
                <c:pt idx="85">
                  <c:v>100</c:v>
                </c:pt>
                <c:pt idx="86">
                  <c:v>96.7</c:v>
                </c:pt>
                <c:pt idx="87">
                  <c:v>92.9</c:v>
                </c:pt>
                <c:pt idx="88">
                  <c:v>97.3</c:v>
                </c:pt>
                <c:pt idx="89">
                  <c:v>100</c:v>
                </c:pt>
                <c:pt idx="90">
                  <c:v>96.7</c:v>
                </c:pt>
                <c:pt idx="91">
                  <c:v>94.7</c:v>
                </c:pt>
                <c:pt idx="92">
                  <c:v>96</c:v>
                </c:pt>
                <c:pt idx="93">
                  <c:v>100</c:v>
                </c:pt>
                <c:pt idx="94">
                  <c:v>94.1</c:v>
                </c:pt>
                <c:pt idx="95">
                  <c:v>100</c:v>
                </c:pt>
                <c:pt idx="96">
                  <c:v>97.9</c:v>
                </c:pt>
                <c:pt idx="97">
                  <c:v>96.6</c:v>
                </c:pt>
                <c:pt idx="98">
                  <c:v>91.5</c:v>
                </c:pt>
                <c:pt idx="99">
                  <c:v>100</c:v>
                </c:pt>
                <c:pt idx="100">
                  <c:v>97.9</c:v>
                </c:pt>
                <c:pt idx="101">
                  <c:v>97.9</c:v>
                </c:pt>
                <c:pt idx="102">
                  <c:v>94.7</c:v>
                </c:pt>
                <c:pt idx="103">
                  <c:v>99.3</c:v>
                </c:pt>
                <c:pt idx="104">
                  <c:v>98.6</c:v>
                </c:pt>
                <c:pt idx="105">
                  <c:v>95.3</c:v>
                </c:pt>
                <c:pt idx="106">
                  <c:v>96</c:v>
                </c:pt>
                <c:pt idx="107">
                  <c:v>96</c:v>
                </c:pt>
                <c:pt idx="108">
                  <c:v>97.3</c:v>
                </c:pt>
                <c:pt idx="109">
                  <c:v>99.4</c:v>
                </c:pt>
                <c:pt idx="110">
                  <c:v>98</c:v>
                </c:pt>
                <c:pt idx="111">
                  <c:v>93.4</c:v>
                </c:pt>
                <c:pt idx="112">
                  <c:v>99.3</c:v>
                </c:pt>
                <c:pt idx="113">
                  <c:v>94</c:v>
                </c:pt>
                <c:pt idx="114">
                  <c:v>95.3</c:v>
                </c:pt>
                <c:pt idx="115">
                  <c:v>98</c:v>
                </c:pt>
                <c:pt idx="116">
                  <c:v>98</c:v>
                </c:pt>
                <c:pt idx="117">
                  <c:v>95.3</c:v>
                </c:pt>
                <c:pt idx="118">
                  <c:v>100</c:v>
                </c:pt>
                <c:pt idx="119">
                  <c:v>100</c:v>
                </c:pt>
                <c:pt idx="120">
                  <c:v>96.6</c:v>
                </c:pt>
                <c:pt idx="121">
                  <c:v>92.1</c:v>
                </c:pt>
                <c:pt idx="122">
                  <c:v>92.8</c:v>
                </c:pt>
                <c:pt idx="123">
                  <c:v>97.9</c:v>
                </c:pt>
                <c:pt idx="124">
                  <c:v>98.6</c:v>
                </c:pt>
                <c:pt idx="125">
                  <c:v>93.4</c:v>
                </c:pt>
                <c:pt idx="126">
                  <c:v>87.2</c:v>
                </c:pt>
                <c:pt idx="127">
                  <c:v>98</c:v>
                </c:pt>
                <c:pt idx="128">
                  <c:v>96</c:v>
                </c:pt>
                <c:pt idx="129">
                  <c:v>94.7</c:v>
                </c:pt>
                <c:pt idx="130">
                  <c:v>98.7</c:v>
                </c:pt>
                <c:pt idx="131">
                  <c:v>91.6</c:v>
                </c:pt>
                <c:pt idx="132">
                  <c:v>97.3</c:v>
                </c:pt>
                <c:pt idx="133">
                  <c:v>97.3</c:v>
                </c:pt>
                <c:pt idx="134">
                  <c:v>100</c:v>
                </c:pt>
                <c:pt idx="135">
                  <c:v>97.9</c:v>
                </c:pt>
                <c:pt idx="136">
                  <c:v>100</c:v>
                </c:pt>
                <c:pt idx="137">
                  <c:v>100</c:v>
                </c:pt>
                <c:pt idx="138">
                  <c:v>94</c:v>
                </c:pt>
                <c:pt idx="139">
                  <c:v>96.7</c:v>
                </c:pt>
                <c:pt idx="140">
                  <c:v>100</c:v>
                </c:pt>
                <c:pt idx="141">
                  <c:v>97.3</c:v>
                </c:pt>
                <c:pt idx="142">
                  <c:v>100</c:v>
                </c:pt>
                <c:pt idx="143">
                  <c:v>94</c:v>
                </c:pt>
                <c:pt idx="144">
                  <c:v>100</c:v>
                </c:pt>
              </c:numCache>
            </c:numRef>
          </c:val>
          <c:smooth val="0"/>
        </c:ser>
        <c:marker val="1"/>
        <c:axId val="10518859"/>
        <c:axId val="27560868"/>
      </c:lineChart>
      <c:catAx>
        <c:axId val="10518859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560868"/>
        <c:crossesAt val="0"/>
        <c:auto val="1"/>
        <c:lblOffset val="100"/>
        <c:tickLblSkip val="18"/>
        <c:tickMarkSkip val="6"/>
        <c:noMultiLvlLbl val="0"/>
      </c:catAx>
      <c:valAx>
        <c:axId val="27560868"/>
        <c:scaling>
          <c:orientation val="minMax"/>
          <c:max val="10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51885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2016年4月4日の10分毎の露点温度の推移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7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data!$J$2</c:f>
              <c:strCache>
                <c:ptCount val="1"/>
                <c:pt idx="0">
                  <c:v>露点温度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data!$J$3:$J$147</c:f>
              <c:numCache>
                <c:ptCount val="145"/>
                <c:pt idx="1">
                  <c:v>11.3</c:v>
                </c:pt>
                <c:pt idx="2">
                  <c:v>11.4</c:v>
                </c:pt>
                <c:pt idx="3">
                  <c:v>11.6</c:v>
                </c:pt>
                <c:pt idx="4">
                  <c:v>12.1</c:v>
                </c:pt>
                <c:pt idx="5">
                  <c:v>12.4</c:v>
                </c:pt>
                <c:pt idx="6">
                  <c:v>11.3</c:v>
                </c:pt>
                <c:pt idx="7">
                  <c:v>11.7</c:v>
                </c:pt>
                <c:pt idx="8">
                  <c:v>11</c:v>
                </c:pt>
                <c:pt idx="9">
                  <c:v>11.1</c:v>
                </c:pt>
                <c:pt idx="10">
                  <c:v>10.3</c:v>
                </c:pt>
                <c:pt idx="11">
                  <c:v>10.9</c:v>
                </c:pt>
                <c:pt idx="12">
                  <c:v>10.8</c:v>
                </c:pt>
                <c:pt idx="13">
                  <c:v>10.9</c:v>
                </c:pt>
                <c:pt idx="14">
                  <c:v>11.1</c:v>
                </c:pt>
                <c:pt idx="15">
                  <c:v>11.8</c:v>
                </c:pt>
                <c:pt idx="16">
                  <c:v>12.4</c:v>
                </c:pt>
                <c:pt idx="17">
                  <c:v>12</c:v>
                </c:pt>
                <c:pt idx="18">
                  <c:v>12.7</c:v>
                </c:pt>
                <c:pt idx="19">
                  <c:v>12.5</c:v>
                </c:pt>
                <c:pt idx="20">
                  <c:v>11.5</c:v>
                </c:pt>
                <c:pt idx="21">
                  <c:v>11.5</c:v>
                </c:pt>
                <c:pt idx="22">
                  <c:v>12.2</c:v>
                </c:pt>
                <c:pt idx="23">
                  <c:v>13</c:v>
                </c:pt>
                <c:pt idx="24">
                  <c:v>13.6</c:v>
                </c:pt>
                <c:pt idx="25">
                  <c:v>13.4</c:v>
                </c:pt>
                <c:pt idx="26">
                  <c:v>13.2</c:v>
                </c:pt>
                <c:pt idx="27">
                  <c:v>14.5</c:v>
                </c:pt>
                <c:pt idx="28">
                  <c:v>13.6</c:v>
                </c:pt>
                <c:pt idx="29">
                  <c:v>12.6</c:v>
                </c:pt>
                <c:pt idx="30">
                  <c:v>13.9</c:v>
                </c:pt>
                <c:pt idx="31">
                  <c:v>14</c:v>
                </c:pt>
                <c:pt idx="32">
                  <c:v>15.3</c:v>
                </c:pt>
                <c:pt idx="33">
                  <c:v>14</c:v>
                </c:pt>
                <c:pt idx="34">
                  <c:v>14.6</c:v>
                </c:pt>
                <c:pt idx="35">
                  <c:v>14.9</c:v>
                </c:pt>
                <c:pt idx="36">
                  <c:v>15.3</c:v>
                </c:pt>
                <c:pt idx="37">
                  <c:v>14.4</c:v>
                </c:pt>
                <c:pt idx="38">
                  <c:v>14.2</c:v>
                </c:pt>
                <c:pt idx="39">
                  <c:v>13.9</c:v>
                </c:pt>
                <c:pt idx="40">
                  <c:v>14.2</c:v>
                </c:pt>
                <c:pt idx="41">
                  <c:v>14.3</c:v>
                </c:pt>
                <c:pt idx="42">
                  <c:v>14.5</c:v>
                </c:pt>
                <c:pt idx="43">
                  <c:v>14.4</c:v>
                </c:pt>
                <c:pt idx="44">
                  <c:v>14.4</c:v>
                </c:pt>
                <c:pt idx="45">
                  <c:v>14</c:v>
                </c:pt>
                <c:pt idx="46">
                  <c:v>13.5</c:v>
                </c:pt>
                <c:pt idx="47">
                  <c:v>13.6</c:v>
                </c:pt>
                <c:pt idx="48">
                  <c:v>13.5</c:v>
                </c:pt>
                <c:pt idx="49">
                  <c:v>13.4</c:v>
                </c:pt>
                <c:pt idx="50">
                  <c:v>14.4</c:v>
                </c:pt>
                <c:pt idx="51">
                  <c:v>13.3</c:v>
                </c:pt>
                <c:pt idx="52">
                  <c:v>14</c:v>
                </c:pt>
                <c:pt idx="53">
                  <c:v>14.2</c:v>
                </c:pt>
                <c:pt idx="54">
                  <c:v>15.1</c:v>
                </c:pt>
                <c:pt idx="55">
                  <c:v>14.8</c:v>
                </c:pt>
                <c:pt idx="56">
                  <c:v>14</c:v>
                </c:pt>
                <c:pt idx="57">
                  <c:v>14.9</c:v>
                </c:pt>
                <c:pt idx="58">
                  <c:v>14.4</c:v>
                </c:pt>
                <c:pt idx="59">
                  <c:v>14.9</c:v>
                </c:pt>
                <c:pt idx="60">
                  <c:v>14.7</c:v>
                </c:pt>
                <c:pt idx="61">
                  <c:v>16</c:v>
                </c:pt>
                <c:pt idx="62">
                  <c:v>16</c:v>
                </c:pt>
                <c:pt idx="63">
                  <c:v>15.7</c:v>
                </c:pt>
                <c:pt idx="64">
                  <c:v>15.9</c:v>
                </c:pt>
                <c:pt idx="65">
                  <c:v>16.4</c:v>
                </c:pt>
                <c:pt idx="66">
                  <c:v>17.2</c:v>
                </c:pt>
                <c:pt idx="67">
                  <c:v>17.4</c:v>
                </c:pt>
                <c:pt idx="68">
                  <c:v>17.2</c:v>
                </c:pt>
                <c:pt idx="69">
                  <c:v>16.7</c:v>
                </c:pt>
                <c:pt idx="70">
                  <c:v>16.7</c:v>
                </c:pt>
                <c:pt idx="71">
                  <c:v>15.6</c:v>
                </c:pt>
                <c:pt idx="72">
                  <c:v>14.8</c:v>
                </c:pt>
                <c:pt idx="73">
                  <c:v>15</c:v>
                </c:pt>
                <c:pt idx="74">
                  <c:v>15.4</c:v>
                </c:pt>
                <c:pt idx="75">
                  <c:v>10.4</c:v>
                </c:pt>
                <c:pt idx="76">
                  <c:v>10.5</c:v>
                </c:pt>
                <c:pt idx="77">
                  <c:v>9.1</c:v>
                </c:pt>
                <c:pt idx="78">
                  <c:v>10.1</c:v>
                </c:pt>
                <c:pt idx="79">
                  <c:v>9.1</c:v>
                </c:pt>
                <c:pt idx="80">
                  <c:v>8.8</c:v>
                </c:pt>
                <c:pt idx="81">
                  <c:v>9.3</c:v>
                </c:pt>
                <c:pt idx="82">
                  <c:v>9.4</c:v>
                </c:pt>
                <c:pt idx="83">
                  <c:v>9</c:v>
                </c:pt>
                <c:pt idx="84">
                  <c:v>8.2</c:v>
                </c:pt>
                <c:pt idx="85">
                  <c:v>9.5</c:v>
                </c:pt>
                <c:pt idx="86">
                  <c:v>8.5</c:v>
                </c:pt>
                <c:pt idx="87">
                  <c:v>7.9</c:v>
                </c:pt>
                <c:pt idx="88">
                  <c:v>8.3</c:v>
                </c:pt>
                <c:pt idx="89">
                  <c:v>8.9</c:v>
                </c:pt>
                <c:pt idx="90">
                  <c:v>8</c:v>
                </c:pt>
                <c:pt idx="91">
                  <c:v>7.7</c:v>
                </c:pt>
                <c:pt idx="92">
                  <c:v>7.8</c:v>
                </c:pt>
                <c:pt idx="93">
                  <c:v>8.6</c:v>
                </c:pt>
                <c:pt idx="94">
                  <c:v>7.4</c:v>
                </c:pt>
                <c:pt idx="95">
                  <c:v>8.6</c:v>
                </c:pt>
                <c:pt idx="96">
                  <c:v>7.7</c:v>
                </c:pt>
                <c:pt idx="97">
                  <c:v>7.4</c:v>
                </c:pt>
                <c:pt idx="98">
                  <c:v>6.7</c:v>
                </c:pt>
                <c:pt idx="99">
                  <c:v>8.7</c:v>
                </c:pt>
                <c:pt idx="100">
                  <c:v>7.7</c:v>
                </c:pt>
                <c:pt idx="101">
                  <c:v>7.7</c:v>
                </c:pt>
                <c:pt idx="102">
                  <c:v>7.2</c:v>
                </c:pt>
                <c:pt idx="103">
                  <c:v>7.9</c:v>
                </c:pt>
                <c:pt idx="104">
                  <c:v>7.7</c:v>
                </c:pt>
                <c:pt idx="105">
                  <c:v>7.3</c:v>
                </c:pt>
                <c:pt idx="106">
                  <c:v>7.4</c:v>
                </c:pt>
                <c:pt idx="107">
                  <c:v>7.4</c:v>
                </c:pt>
                <c:pt idx="108">
                  <c:v>7.7</c:v>
                </c:pt>
                <c:pt idx="109">
                  <c:v>8</c:v>
                </c:pt>
                <c:pt idx="110">
                  <c:v>7.9</c:v>
                </c:pt>
                <c:pt idx="111">
                  <c:v>7.3</c:v>
                </c:pt>
                <c:pt idx="112">
                  <c:v>8.3</c:v>
                </c:pt>
                <c:pt idx="113">
                  <c:v>7.5</c:v>
                </c:pt>
                <c:pt idx="114">
                  <c:v>7.7</c:v>
                </c:pt>
                <c:pt idx="115">
                  <c:v>8.2</c:v>
                </c:pt>
                <c:pt idx="116">
                  <c:v>8.2</c:v>
                </c:pt>
                <c:pt idx="117">
                  <c:v>7.9</c:v>
                </c:pt>
                <c:pt idx="118">
                  <c:v>8.6</c:v>
                </c:pt>
                <c:pt idx="119">
                  <c:v>8.6</c:v>
                </c:pt>
                <c:pt idx="120">
                  <c:v>7.9</c:v>
                </c:pt>
                <c:pt idx="121">
                  <c:v>7.2</c:v>
                </c:pt>
                <c:pt idx="122">
                  <c:v>7.2</c:v>
                </c:pt>
                <c:pt idx="123">
                  <c:v>8.1</c:v>
                </c:pt>
                <c:pt idx="124">
                  <c:v>8.2</c:v>
                </c:pt>
                <c:pt idx="125">
                  <c:v>7.3</c:v>
                </c:pt>
                <c:pt idx="126">
                  <c:v>6.2</c:v>
                </c:pt>
                <c:pt idx="127">
                  <c:v>7.9</c:v>
                </c:pt>
                <c:pt idx="128">
                  <c:v>7.5</c:v>
                </c:pt>
                <c:pt idx="129">
                  <c:v>7.3</c:v>
                </c:pt>
                <c:pt idx="130">
                  <c:v>7.9</c:v>
                </c:pt>
                <c:pt idx="131">
                  <c:v>6.8</c:v>
                </c:pt>
                <c:pt idx="132">
                  <c:v>7.6</c:v>
                </c:pt>
                <c:pt idx="133">
                  <c:v>7.6</c:v>
                </c:pt>
                <c:pt idx="134">
                  <c:v>8.2</c:v>
                </c:pt>
                <c:pt idx="135">
                  <c:v>7.7</c:v>
                </c:pt>
                <c:pt idx="136">
                  <c:v>8.3</c:v>
                </c:pt>
                <c:pt idx="137">
                  <c:v>8.3</c:v>
                </c:pt>
                <c:pt idx="138">
                  <c:v>7.1</c:v>
                </c:pt>
                <c:pt idx="139">
                  <c:v>7.6</c:v>
                </c:pt>
                <c:pt idx="140">
                  <c:v>8.5</c:v>
                </c:pt>
                <c:pt idx="141">
                  <c:v>7.6</c:v>
                </c:pt>
                <c:pt idx="142">
                  <c:v>8.4</c:v>
                </c:pt>
                <c:pt idx="143">
                  <c:v>7.1</c:v>
                </c:pt>
                <c:pt idx="144">
                  <c:v>7.9</c:v>
                </c:pt>
              </c:numCache>
            </c:numRef>
          </c:val>
          <c:smooth val="0"/>
        </c:ser>
        <c:marker val="1"/>
        <c:axId val="46721221"/>
        <c:axId val="17837806"/>
      </c:lineChart>
      <c:catAx>
        <c:axId val="46721221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837806"/>
        <c:crossesAt val="-15"/>
        <c:auto val="1"/>
        <c:lblOffset val="100"/>
        <c:tickLblSkip val="18"/>
        <c:tickMarkSkip val="6"/>
        <c:noMultiLvlLbl val="0"/>
      </c:catAx>
      <c:valAx>
        <c:axId val="17837806"/>
        <c:scaling>
          <c:orientation val="minMax"/>
          <c:max val="20"/>
          <c:min val="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721221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2016年4月4日の10分毎の風速の推移</a:t>
            </a:r>
          </a:p>
        </c:rich>
      </c:tx>
      <c:layout>
        <c:manualLayout>
          <c:xMode val="factor"/>
          <c:yMode val="factor"/>
          <c:x val="0.0085"/>
          <c:y val="-0.005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8"/>
          <c:h val="0.8785"/>
        </c:manualLayout>
      </c:layout>
      <c:lineChart>
        <c:grouping val="standard"/>
        <c:varyColors val="0"/>
        <c:ser>
          <c:idx val="0"/>
          <c:order val="0"/>
          <c:tx>
            <c:v>水戸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'Sheet風速'!$C$3:$C$147</c:f>
              <c:numCache>
                <c:ptCount val="145"/>
                <c:pt idx="1">
                  <c:v>1.2</c:v>
                </c:pt>
                <c:pt idx="2">
                  <c:v>0.7</c:v>
                </c:pt>
                <c:pt idx="3">
                  <c:v>1.5</c:v>
                </c:pt>
                <c:pt idx="4">
                  <c:v>1.4</c:v>
                </c:pt>
                <c:pt idx="5">
                  <c:v>2</c:v>
                </c:pt>
                <c:pt idx="6">
                  <c:v>1.7</c:v>
                </c:pt>
                <c:pt idx="7">
                  <c:v>1.2</c:v>
                </c:pt>
                <c:pt idx="8">
                  <c:v>1.4</c:v>
                </c:pt>
                <c:pt idx="9">
                  <c:v>1.9</c:v>
                </c:pt>
                <c:pt idx="10">
                  <c:v>2.1</c:v>
                </c:pt>
                <c:pt idx="11">
                  <c:v>1.7</c:v>
                </c:pt>
                <c:pt idx="12">
                  <c:v>2.4</c:v>
                </c:pt>
                <c:pt idx="13">
                  <c:v>2.8</c:v>
                </c:pt>
                <c:pt idx="14">
                  <c:v>2.6</c:v>
                </c:pt>
                <c:pt idx="15">
                  <c:v>2.6</c:v>
                </c:pt>
                <c:pt idx="16">
                  <c:v>2.6</c:v>
                </c:pt>
                <c:pt idx="17">
                  <c:v>2.9</c:v>
                </c:pt>
                <c:pt idx="18">
                  <c:v>2.4</c:v>
                </c:pt>
                <c:pt idx="19">
                  <c:v>2.8</c:v>
                </c:pt>
                <c:pt idx="20">
                  <c:v>2.4</c:v>
                </c:pt>
                <c:pt idx="21">
                  <c:v>2.2</c:v>
                </c:pt>
                <c:pt idx="22">
                  <c:v>1.9</c:v>
                </c:pt>
                <c:pt idx="23">
                  <c:v>1.7</c:v>
                </c:pt>
                <c:pt idx="24">
                  <c:v>1.6</c:v>
                </c:pt>
                <c:pt idx="25">
                  <c:v>1.6</c:v>
                </c:pt>
                <c:pt idx="26">
                  <c:v>1.7</c:v>
                </c:pt>
                <c:pt idx="27">
                  <c:v>1.6</c:v>
                </c:pt>
                <c:pt idx="28">
                  <c:v>1.2</c:v>
                </c:pt>
                <c:pt idx="29">
                  <c:v>1.3</c:v>
                </c:pt>
                <c:pt idx="30">
                  <c:v>1.2</c:v>
                </c:pt>
                <c:pt idx="31">
                  <c:v>0.8</c:v>
                </c:pt>
                <c:pt idx="32">
                  <c:v>0.9</c:v>
                </c:pt>
                <c:pt idx="33">
                  <c:v>1.4</c:v>
                </c:pt>
                <c:pt idx="34">
                  <c:v>1.3</c:v>
                </c:pt>
                <c:pt idx="35">
                  <c:v>1.3</c:v>
                </c:pt>
                <c:pt idx="36">
                  <c:v>1.2</c:v>
                </c:pt>
                <c:pt idx="37">
                  <c:v>0.9</c:v>
                </c:pt>
                <c:pt idx="38">
                  <c:v>0.8</c:v>
                </c:pt>
                <c:pt idx="39">
                  <c:v>0.8</c:v>
                </c:pt>
                <c:pt idx="40">
                  <c:v>1.3</c:v>
                </c:pt>
                <c:pt idx="41">
                  <c:v>1.2</c:v>
                </c:pt>
                <c:pt idx="42">
                  <c:v>1.5</c:v>
                </c:pt>
                <c:pt idx="43">
                  <c:v>1.4</c:v>
                </c:pt>
                <c:pt idx="44">
                  <c:v>1.8</c:v>
                </c:pt>
                <c:pt idx="45">
                  <c:v>1.1</c:v>
                </c:pt>
                <c:pt idx="46">
                  <c:v>1.6</c:v>
                </c:pt>
                <c:pt idx="47">
                  <c:v>1.4</c:v>
                </c:pt>
                <c:pt idx="48">
                  <c:v>1.1</c:v>
                </c:pt>
                <c:pt idx="49">
                  <c:v>0.8</c:v>
                </c:pt>
                <c:pt idx="50">
                  <c:v>1.5</c:v>
                </c:pt>
                <c:pt idx="51">
                  <c:v>1.3</c:v>
                </c:pt>
                <c:pt idx="52">
                  <c:v>1.3</c:v>
                </c:pt>
                <c:pt idx="53">
                  <c:v>1.5</c:v>
                </c:pt>
                <c:pt idx="54">
                  <c:v>1.7</c:v>
                </c:pt>
                <c:pt idx="55">
                  <c:v>2.1</c:v>
                </c:pt>
                <c:pt idx="56">
                  <c:v>2.3</c:v>
                </c:pt>
                <c:pt idx="57">
                  <c:v>2.7</c:v>
                </c:pt>
                <c:pt idx="58">
                  <c:v>2.4</c:v>
                </c:pt>
                <c:pt idx="59">
                  <c:v>2.4</c:v>
                </c:pt>
                <c:pt idx="60">
                  <c:v>2.9</c:v>
                </c:pt>
                <c:pt idx="61">
                  <c:v>2.6</c:v>
                </c:pt>
                <c:pt idx="62">
                  <c:v>2</c:v>
                </c:pt>
                <c:pt idx="63">
                  <c:v>2.3</c:v>
                </c:pt>
                <c:pt idx="64">
                  <c:v>1.6</c:v>
                </c:pt>
                <c:pt idx="65">
                  <c:v>0.8</c:v>
                </c:pt>
                <c:pt idx="66">
                  <c:v>1</c:v>
                </c:pt>
                <c:pt idx="67">
                  <c:v>1.8</c:v>
                </c:pt>
                <c:pt idx="68">
                  <c:v>1.6</c:v>
                </c:pt>
                <c:pt idx="69">
                  <c:v>1.7</c:v>
                </c:pt>
                <c:pt idx="70">
                  <c:v>2.6</c:v>
                </c:pt>
                <c:pt idx="71">
                  <c:v>2.6</c:v>
                </c:pt>
                <c:pt idx="72">
                  <c:v>2.4</c:v>
                </c:pt>
                <c:pt idx="73">
                  <c:v>3</c:v>
                </c:pt>
                <c:pt idx="74">
                  <c:v>3.5</c:v>
                </c:pt>
                <c:pt idx="75">
                  <c:v>3.8</c:v>
                </c:pt>
                <c:pt idx="76">
                  <c:v>3</c:v>
                </c:pt>
                <c:pt idx="77">
                  <c:v>3.7</c:v>
                </c:pt>
                <c:pt idx="78">
                  <c:v>2.2</c:v>
                </c:pt>
                <c:pt idx="79">
                  <c:v>2.3</c:v>
                </c:pt>
                <c:pt idx="80">
                  <c:v>2.4</c:v>
                </c:pt>
                <c:pt idx="81">
                  <c:v>4.5</c:v>
                </c:pt>
                <c:pt idx="82">
                  <c:v>6.5</c:v>
                </c:pt>
                <c:pt idx="83">
                  <c:v>5.9</c:v>
                </c:pt>
                <c:pt idx="84">
                  <c:v>5.7</c:v>
                </c:pt>
                <c:pt idx="85">
                  <c:v>6</c:v>
                </c:pt>
                <c:pt idx="86">
                  <c:v>4.5</c:v>
                </c:pt>
                <c:pt idx="87">
                  <c:v>5.7</c:v>
                </c:pt>
                <c:pt idx="88">
                  <c:v>4.5</c:v>
                </c:pt>
                <c:pt idx="89">
                  <c:v>5.7</c:v>
                </c:pt>
                <c:pt idx="90">
                  <c:v>6.8</c:v>
                </c:pt>
                <c:pt idx="91">
                  <c:v>5.7</c:v>
                </c:pt>
                <c:pt idx="92">
                  <c:v>4.7</c:v>
                </c:pt>
                <c:pt idx="93">
                  <c:v>5.5</c:v>
                </c:pt>
                <c:pt idx="94">
                  <c:v>6.2</c:v>
                </c:pt>
                <c:pt idx="95">
                  <c:v>5.5</c:v>
                </c:pt>
                <c:pt idx="96">
                  <c:v>6.4</c:v>
                </c:pt>
                <c:pt idx="97">
                  <c:v>7.3</c:v>
                </c:pt>
                <c:pt idx="98">
                  <c:v>5.7</c:v>
                </c:pt>
                <c:pt idx="99">
                  <c:v>6.1</c:v>
                </c:pt>
                <c:pt idx="100">
                  <c:v>6.9</c:v>
                </c:pt>
                <c:pt idx="101">
                  <c:v>6.4</c:v>
                </c:pt>
                <c:pt idx="102">
                  <c:v>6.5</c:v>
                </c:pt>
                <c:pt idx="103">
                  <c:v>6.4</c:v>
                </c:pt>
                <c:pt idx="104">
                  <c:v>5.6</c:v>
                </c:pt>
                <c:pt idx="105">
                  <c:v>6.1</c:v>
                </c:pt>
                <c:pt idx="106">
                  <c:v>5.6</c:v>
                </c:pt>
                <c:pt idx="107">
                  <c:v>5.7</c:v>
                </c:pt>
                <c:pt idx="108">
                  <c:v>5.5</c:v>
                </c:pt>
                <c:pt idx="109">
                  <c:v>5.6</c:v>
                </c:pt>
                <c:pt idx="110">
                  <c:v>5.2</c:v>
                </c:pt>
                <c:pt idx="111">
                  <c:v>5</c:v>
                </c:pt>
                <c:pt idx="112">
                  <c:v>5.4</c:v>
                </c:pt>
                <c:pt idx="113">
                  <c:v>5.3</c:v>
                </c:pt>
                <c:pt idx="114">
                  <c:v>4.4</c:v>
                </c:pt>
                <c:pt idx="115">
                  <c:v>5.1</c:v>
                </c:pt>
                <c:pt idx="116">
                  <c:v>5</c:v>
                </c:pt>
                <c:pt idx="117">
                  <c:v>5.6</c:v>
                </c:pt>
                <c:pt idx="118">
                  <c:v>6.2</c:v>
                </c:pt>
                <c:pt idx="119">
                  <c:v>5.9</c:v>
                </c:pt>
                <c:pt idx="120">
                  <c:v>5.9</c:v>
                </c:pt>
                <c:pt idx="121">
                  <c:v>4.9</c:v>
                </c:pt>
                <c:pt idx="122">
                  <c:v>5.3</c:v>
                </c:pt>
                <c:pt idx="123">
                  <c:v>6.6</c:v>
                </c:pt>
                <c:pt idx="124">
                  <c:v>5.4</c:v>
                </c:pt>
                <c:pt idx="125">
                  <c:v>5.6</c:v>
                </c:pt>
                <c:pt idx="126">
                  <c:v>5.8</c:v>
                </c:pt>
                <c:pt idx="127">
                  <c:v>4.7</c:v>
                </c:pt>
                <c:pt idx="128">
                  <c:v>4.6</c:v>
                </c:pt>
                <c:pt idx="129">
                  <c:v>4.7</c:v>
                </c:pt>
                <c:pt idx="130">
                  <c:v>5</c:v>
                </c:pt>
                <c:pt idx="131">
                  <c:v>5.5</c:v>
                </c:pt>
                <c:pt idx="132">
                  <c:v>5.3</c:v>
                </c:pt>
                <c:pt idx="133">
                  <c:v>5.3</c:v>
                </c:pt>
                <c:pt idx="134">
                  <c:v>5</c:v>
                </c:pt>
                <c:pt idx="135">
                  <c:v>5.7</c:v>
                </c:pt>
                <c:pt idx="136">
                  <c:v>6.3</c:v>
                </c:pt>
                <c:pt idx="137">
                  <c:v>4.6</c:v>
                </c:pt>
                <c:pt idx="138">
                  <c:v>5</c:v>
                </c:pt>
                <c:pt idx="139">
                  <c:v>5.2</c:v>
                </c:pt>
                <c:pt idx="140">
                  <c:v>5.4</c:v>
                </c:pt>
                <c:pt idx="141">
                  <c:v>5.4</c:v>
                </c:pt>
                <c:pt idx="142">
                  <c:v>4.5</c:v>
                </c:pt>
                <c:pt idx="143">
                  <c:v>4.6</c:v>
                </c:pt>
                <c:pt idx="144">
                  <c:v>4.6</c:v>
                </c:pt>
              </c:numCache>
            </c:numRef>
          </c:val>
          <c:smooth val="0"/>
        </c:ser>
        <c:ser>
          <c:idx val="2"/>
          <c:order val="1"/>
          <c:tx>
            <c:v>つくば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'Sheet風速'!$E$3:$E$147</c:f>
              <c:numCache>
                <c:ptCount val="145"/>
                <c:pt idx="1">
                  <c:v>2.9</c:v>
                </c:pt>
                <c:pt idx="2">
                  <c:v>2.9</c:v>
                </c:pt>
                <c:pt idx="3">
                  <c:v>2.8</c:v>
                </c:pt>
                <c:pt idx="4">
                  <c:v>3.1</c:v>
                </c:pt>
                <c:pt idx="5">
                  <c:v>2.5</c:v>
                </c:pt>
                <c:pt idx="6">
                  <c:v>2.6</c:v>
                </c:pt>
                <c:pt idx="7">
                  <c:v>3</c:v>
                </c:pt>
                <c:pt idx="8">
                  <c:v>3.1</c:v>
                </c:pt>
                <c:pt idx="9">
                  <c:v>2.6</c:v>
                </c:pt>
                <c:pt idx="10">
                  <c:v>2.6</c:v>
                </c:pt>
                <c:pt idx="11">
                  <c:v>2.7</c:v>
                </c:pt>
                <c:pt idx="12">
                  <c:v>3.7</c:v>
                </c:pt>
                <c:pt idx="13">
                  <c:v>3.9</c:v>
                </c:pt>
                <c:pt idx="14">
                  <c:v>3.5</c:v>
                </c:pt>
                <c:pt idx="15">
                  <c:v>3.4</c:v>
                </c:pt>
                <c:pt idx="16">
                  <c:v>2.7</c:v>
                </c:pt>
                <c:pt idx="17">
                  <c:v>2.4</c:v>
                </c:pt>
                <c:pt idx="18">
                  <c:v>2.6</c:v>
                </c:pt>
                <c:pt idx="19">
                  <c:v>2.1</c:v>
                </c:pt>
                <c:pt idx="20">
                  <c:v>1.8</c:v>
                </c:pt>
                <c:pt idx="21">
                  <c:v>1.4</c:v>
                </c:pt>
                <c:pt idx="22">
                  <c:v>1.4</c:v>
                </c:pt>
                <c:pt idx="23">
                  <c:v>1.4</c:v>
                </c:pt>
                <c:pt idx="24">
                  <c:v>1.5</c:v>
                </c:pt>
                <c:pt idx="25">
                  <c:v>1.5</c:v>
                </c:pt>
                <c:pt idx="26">
                  <c:v>1.6</c:v>
                </c:pt>
                <c:pt idx="27">
                  <c:v>1.6</c:v>
                </c:pt>
                <c:pt idx="28">
                  <c:v>1.6</c:v>
                </c:pt>
                <c:pt idx="29">
                  <c:v>2</c:v>
                </c:pt>
                <c:pt idx="30">
                  <c:v>1.9</c:v>
                </c:pt>
                <c:pt idx="31">
                  <c:v>1.9</c:v>
                </c:pt>
                <c:pt idx="32">
                  <c:v>2</c:v>
                </c:pt>
                <c:pt idx="33">
                  <c:v>1.8</c:v>
                </c:pt>
                <c:pt idx="34">
                  <c:v>2</c:v>
                </c:pt>
                <c:pt idx="35">
                  <c:v>1.9</c:v>
                </c:pt>
                <c:pt idx="36">
                  <c:v>1.7</c:v>
                </c:pt>
                <c:pt idx="37">
                  <c:v>1.8</c:v>
                </c:pt>
                <c:pt idx="38">
                  <c:v>2.1</c:v>
                </c:pt>
                <c:pt idx="39">
                  <c:v>2</c:v>
                </c:pt>
                <c:pt idx="40">
                  <c:v>2</c:v>
                </c:pt>
                <c:pt idx="41">
                  <c:v>2.2</c:v>
                </c:pt>
                <c:pt idx="42">
                  <c:v>2.4</c:v>
                </c:pt>
                <c:pt idx="43">
                  <c:v>2.2</c:v>
                </c:pt>
                <c:pt idx="44">
                  <c:v>2.3</c:v>
                </c:pt>
                <c:pt idx="45">
                  <c:v>1.9</c:v>
                </c:pt>
                <c:pt idx="46">
                  <c:v>2.6</c:v>
                </c:pt>
                <c:pt idx="47">
                  <c:v>2.8</c:v>
                </c:pt>
                <c:pt idx="48">
                  <c:v>2.7</c:v>
                </c:pt>
                <c:pt idx="49">
                  <c:v>2</c:v>
                </c:pt>
                <c:pt idx="50">
                  <c:v>1.4</c:v>
                </c:pt>
                <c:pt idx="51">
                  <c:v>2.5</c:v>
                </c:pt>
                <c:pt idx="52">
                  <c:v>3.8</c:v>
                </c:pt>
                <c:pt idx="53">
                  <c:v>2.9</c:v>
                </c:pt>
                <c:pt idx="54">
                  <c:v>3.2</c:v>
                </c:pt>
                <c:pt idx="55">
                  <c:v>3.4</c:v>
                </c:pt>
                <c:pt idx="56">
                  <c:v>3.1</c:v>
                </c:pt>
                <c:pt idx="57">
                  <c:v>3.4</c:v>
                </c:pt>
                <c:pt idx="58">
                  <c:v>3.4</c:v>
                </c:pt>
                <c:pt idx="59">
                  <c:v>2.6</c:v>
                </c:pt>
                <c:pt idx="60">
                  <c:v>2.5</c:v>
                </c:pt>
                <c:pt idx="61">
                  <c:v>2.6</c:v>
                </c:pt>
                <c:pt idx="62">
                  <c:v>3.1</c:v>
                </c:pt>
                <c:pt idx="63">
                  <c:v>2.7</c:v>
                </c:pt>
                <c:pt idx="64">
                  <c:v>2.8</c:v>
                </c:pt>
                <c:pt idx="65">
                  <c:v>3.3</c:v>
                </c:pt>
                <c:pt idx="66">
                  <c:v>3.7</c:v>
                </c:pt>
                <c:pt idx="67">
                  <c:v>3.3</c:v>
                </c:pt>
                <c:pt idx="68">
                  <c:v>2.8</c:v>
                </c:pt>
                <c:pt idx="69">
                  <c:v>2.2</c:v>
                </c:pt>
                <c:pt idx="70">
                  <c:v>3.4</c:v>
                </c:pt>
                <c:pt idx="71">
                  <c:v>2.7</c:v>
                </c:pt>
                <c:pt idx="72">
                  <c:v>3.3</c:v>
                </c:pt>
                <c:pt idx="73">
                  <c:v>3.2</c:v>
                </c:pt>
                <c:pt idx="74">
                  <c:v>3</c:v>
                </c:pt>
                <c:pt idx="75">
                  <c:v>2.8</c:v>
                </c:pt>
                <c:pt idx="76">
                  <c:v>3.3</c:v>
                </c:pt>
                <c:pt idx="77">
                  <c:v>3.5</c:v>
                </c:pt>
                <c:pt idx="78">
                  <c:v>3.3</c:v>
                </c:pt>
                <c:pt idx="79">
                  <c:v>3.4</c:v>
                </c:pt>
                <c:pt idx="80">
                  <c:v>3.9</c:v>
                </c:pt>
                <c:pt idx="81">
                  <c:v>3.1</c:v>
                </c:pt>
                <c:pt idx="82">
                  <c:v>3.1</c:v>
                </c:pt>
                <c:pt idx="83">
                  <c:v>3.7</c:v>
                </c:pt>
                <c:pt idx="84">
                  <c:v>4</c:v>
                </c:pt>
                <c:pt idx="85">
                  <c:v>3.2</c:v>
                </c:pt>
                <c:pt idx="86">
                  <c:v>3.2</c:v>
                </c:pt>
                <c:pt idx="87">
                  <c:v>3.1</c:v>
                </c:pt>
                <c:pt idx="88">
                  <c:v>2.8</c:v>
                </c:pt>
                <c:pt idx="89">
                  <c:v>2.8</c:v>
                </c:pt>
                <c:pt idx="90">
                  <c:v>2.4</c:v>
                </c:pt>
                <c:pt idx="91">
                  <c:v>1.3</c:v>
                </c:pt>
                <c:pt idx="92">
                  <c:v>3.2</c:v>
                </c:pt>
                <c:pt idx="93">
                  <c:v>5.6</c:v>
                </c:pt>
                <c:pt idx="94">
                  <c:v>5.2</c:v>
                </c:pt>
                <c:pt idx="95">
                  <c:v>3.6</c:v>
                </c:pt>
                <c:pt idx="96">
                  <c:v>5.4</c:v>
                </c:pt>
                <c:pt idx="97">
                  <c:v>5.7</c:v>
                </c:pt>
                <c:pt idx="98">
                  <c:v>4.2</c:v>
                </c:pt>
                <c:pt idx="99">
                  <c:v>4.2</c:v>
                </c:pt>
                <c:pt idx="100">
                  <c:v>4.5</c:v>
                </c:pt>
                <c:pt idx="101">
                  <c:v>5.1</c:v>
                </c:pt>
                <c:pt idx="102">
                  <c:v>4.7</c:v>
                </c:pt>
                <c:pt idx="103">
                  <c:v>4.8</c:v>
                </c:pt>
                <c:pt idx="104">
                  <c:v>4.2</c:v>
                </c:pt>
                <c:pt idx="105">
                  <c:v>5.5</c:v>
                </c:pt>
                <c:pt idx="106">
                  <c:v>4.9</c:v>
                </c:pt>
                <c:pt idx="107">
                  <c:v>5.3</c:v>
                </c:pt>
                <c:pt idx="108">
                  <c:v>5.1</c:v>
                </c:pt>
                <c:pt idx="109">
                  <c:v>3.8</c:v>
                </c:pt>
                <c:pt idx="110">
                  <c:v>4.3</c:v>
                </c:pt>
                <c:pt idx="111">
                  <c:v>5.3</c:v>
                </c:pt>
                <c:pt idx="112">
                  <c:v>5.1</c:v>
                </c:pt>
                <c:pt idx="113">
                  <c:v>5</c:v>
                </c:pt>
                <c:pt idx="114">
                  <c:v>5.5</c:v>
                </c:pt>
                <c:pt idx="115">
                  <c:v>4.6</c:v>
                </c:pt>
                <c:pt idx="116">
                  <c:v>5.4</c:v>
                </c:pt>
                <c:pt idx="117">
                  <c:v>4.6</c:v>
                </c:pt>
                <c:pt idx="118">
                  <c:v>6</c:v>
                </c:pt>
                <c:pt idx="119">
                  <c:v>5</c:v>
                </c:pt>
                <c:pt idx="120">
                  <c:v>4.6</c:v>
                </c:pt>
                <c:pt idx="121">
                  <c:v>4.6</c:v>
                </c:pt>
                <c:pt idx="122">
                  <c:v>4.3</c:v>
                </c:pt>
                <c:pt idx="123">
                  <c:v>4.3</c:v>
                </c:pt>
                <c:pt idx="124">
                  <c:v>5.1</c:v>
                </c:pt>
                <c:pt idx="125">
                  <c:v>4.7</c:v>
                </c:pt>
                <c:pt idx="126">
                  <c:v>4.6</c:v>
                </c:pt>
                <c:pt idx="127">
                  <c:v>4.6</c:v>
                </c:pt>
                <c:pt idx="128">
                  <c:v>4.3</c:v>
                </c:pt>
                <c:pt idx="129">
                  <c:v>3.7</c:v>
                </c:pt>
                <c:pt idx="130">
                  <c:v>4.2</c:v>
                </c:pt>
                <c:pt idx="131">
                  <c:v>4.3</c:v>
                </c:pt>
                <c:pt idx="132">
                  <c:v>4.2</c:v>
                </c:pt>
                <c:pt idx="133">
                  <c:v>3.3</c:v>
                </c:pt>
                <c:pt idx="134">
                  <c:v>3.3</c:v>
                </c:pt>
                <c:pt idx="135">
                  <c:v>2.5</c:v>
                </c:pt>
                <c:pt idx="136">
                  <c:v>2.4</c:v>
                </c:pt>
                <c:pt idx="137">
                  <c:v>2.7</c:v>
                </c:pt>
                <c:pt idx="138">
                  <c:v>3</c:v>
                </c:pt>
                <c:pt idx="139">
                  <c:v>2.9</c:v>
                </c:pt>
                <c:pt idx="140">
                  <c:v>2.6</c:v>
                </c:pt>
                <c:pt idx="141">
                  <c:v>2.5</c:v>
                </c:pt>
                <c:pt idx="142">
                  <c:v>3</c:v>
                </c:pt>
                <c:pt idx="143">
                  <c:v>2.9</c:v>
                </c:pt>
                <c:pt idx="144">
                  <c:v>3.4</c:v>
                </c:pt>
              </c:numCache>
            </c:numRef>
          </c:val>
          <c:smooth val="0"/>
        </c:ser>
        <c:ser>
          <c:idx val="1"/>
          <c:order val="2"/>
          <c:tx>
            <c:v>市役所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data!$E$3:$E$147</c:f>
              <c:numCache>
                <c:ptCount val="145"/>
                <c:pt idx="1">
                  <c:v>3.4</c:v>
                </c:pt>
                <c:pt idx="2">
                  <c:v>3.3</c:v>
                </c:pt>
                <c:pt idx="3">
                  <c:v>3</c:v>
                </c:pt>
                <c:pt idx="4">
                  <c:v>2.8</c:v>
                </c:pt>
                <c:pt idx="5">
                  <c:v>2.5</c:v>
                </c:pt>
                <c:pt idx="6">
                  <c:v>2.9</c:v>
                </c:pt>
                <c:pt idx="7">
                  <c:v>2.7</c:v>
                </c:pt>
                <c:pt idx="8">
                  <c:v>2.9</c:v>
                </c:pt>
                <c:pt idx="9">
                  <c:v>2.8</c:v>
                </c:pt>
                <c:pt idx="10">
                  <c:v>3.4</c:v>
                </c:pt>
                <c:pt idx="11">
                  <c:v>3.4</c:v>
                </c:pt>
                <c:pt idx="12">
                  <c:v>3.7</c:v>
                </c:pt>
                <c:pt idx="13">
                  <c:v>3.1</c:v>
                </c:pt>
                <c:pt idx="14">
                  <c:v>3.5</c:v>
                </c:pt>
                <c:pt idx="15">
                  <c:v>3.4</c:v>
                </c:pt>
                <c:pt idx="16">
                  <c:v>3.1</c:v>
                </c:pt>
                <c:pt idx="17">
                  <c:v>2.6</c:v>
                </c:pt>
                <c:pt idx="18">
                  <c:v>2.6</c:v>
                </c:pt>
                <c:pt idx="19">
                  <c:v>3</c:v>
                </c:pt>
                <c:pt idx="20">
                  <c:v>2.8</c:v>
                </c:pt>
                <c:pt idx="21">
                  <c:v>3.5</c:v>
                </c:pt>
                <c:pt idx="22">
                  <c:v>3.5</c:v>
                </c:pt>
                <c:pt idx="23">
                  <c:v>3.5</c:v>
                </c:pt>
                <c:pt idx="24">
                  <c:v>3.2</c:v>
                </c:pt>
                <c:pt idx="25">
                  <c:v>3.2</c:v>
                </c:pt>
                <c:pt idx="26">
                  <c:v>3.5</c:v>
                </c:pt>
                <c:pt idx="27">
                  <c:v>3.3</c:v>
                </c:pt>
                <c:pt idx="28">
                  <c:v>2.8</c:v>
                </c:pt>
                <c:pt idx="29">
                  <c:v>2.8</c:v>
                </c:pt>
                <c:pt idx="30">
                  <c:v>3.3</c:v>
                </c:pt>
                <c:pt idx="31">
                  <c:v>2.8</c:v>
                </c:pt>
                <c:pt idx="32">
                  <c:v>2.7</c:v>
                </c:pt>
                <c:pt idx="33">
                  <c:v>2.5</c:v>
                </c:pt>
                <c:pt idx="34">
                  <c:v>2.3</c:v>
                </c:pt>
                <c:pt idx="35">
                  <c:v>2.1</c:v>
                </c:pt>
                <c:pt idx="36">
                  <c:v>1.5</c:v>
                </c:pt>
                <c:pt idx="37">
                  <c:v>0.8</c:v>
                </c:pt>
                <c:pt idx="38">
                  <c:v>0.6</c:v>
                </c:pt>
                <c:pt idx="39">
                  <c:v>0.7</c:v>
                </c:pt>
                <c:pt idx="40">
                  <c:v>0.6</c:v>
                </c:pt>
                <c:pt idx="41">
                  <c:v>0.6</c:v>
                </c:pt>
                <c:pt idx="42">
                  <c:v>0.7</c:v>
                </c:pt>
                <c:pt idx="43">
                  <c:v>0.2</c:v>
                </c:pt>
                <c:pt idx="44">
                  <c:v>0.6</c:v>
                </c:pt>
                <c:pt idx="45">
                  <c:v>0.6</c:v>
                </c:pt>
                <c:pt idx="46">
                  <c:v>0.3</c:v>
                </c:pt>
                <c:pt idx="47">
                  <c:v>0.3</c:v>
                </c:pt>
                <c:pt idx="48">
                  <c:v>0.7</c:v>
                </c:pt>
                <c:pt idx="49">
                  <c:v>2</c:v>
                </c:pt>
                <c:pt idx="50">
                  <c:v>3.1</c:v>
                </c:pt>
                <c:pt idx="51">
                  <c:v>2.9</c:v>
                </c:pt>
                <c:pt idx="52">
                  <c:v>3</c:v>
                </c:pt>
                <c:pt idx="53">
                  <c:v>1.8</c:v>
                </c:pt>
                <c:pt idx="54">
                  <c:v>1.7</c:v>
                </c:pt>
                <c:pt idx="55">
                  <c:v>1.8</c:v>
                </c:pt>
                <c:pt idx="56">
                  <c:v>2.2</c:v>
                </c:pt>
                <c:pt idx="57">
                  <c:v>2.5</c:v>
                </c:pt>
                <c:pt idx="58">
                  <c:v>2.3</c:v>
                </c:pt>
                <c:pt idx="59">
                  <c:v>2.1</c:v>
                </c:pt>
                <c:pt idx="60">
                  <c:v>3</c:v>
                </c:pt>
                <c:pt idx="61">
                  <c:v>2</c:v>
                </c:pt>
                <c:pt idx="62">
                  <c:v>1.7</c:v>
                </c:pt>
                <c:pt idx="63">
                  <c:v>1.6</c:v>
                </c:pt>
                <c:pt idx="64">
                  <c:v>1.8</c:v>
                </c:pt>
                <c:pt idx="65">
                  <c:v>1.2</c:v>
                </c:pt>
                <c:pt idx="66">
                  <c:v>0.7</c:v>
                </c:pt>
                <c:pt idx="67">
                  <c:v>0.6</c:v>
                </c:pt>
                <c:pt idx="68">
                  <c:v>0.6</c:v>
                </c:pt>
                <c:pt idx="69">
                  <c:v>1.2</c:v>
                </c:pt>
                <c:pt idx="70">
                  <c:v>1.4</c:v>
                </c:pt>
                <c:pt idx="71">
                  <c:v>1.3</c:v>
                </c:pt>
                <c:pt idx="72">
                  <c:v>1.7</c:v>
                </c:pt>
                <c:pt idx="73">
                  <c:v>0.8</c:v>
                </c:pt>
                <c:pt idx="74">
                  <c:v>1.3</c:v>
                </c:pt>
                <c:pt idx="75">
                  <c:v>4.1</c:v>
                </c:pt>
                <c:pt idx="76">
                  <c:v>8.4</c:v>
                </c:pt>
                <c:pt idx="77">
                  <c:v>6.2</c:v>
                </c:pt>
                <c:pt idx="78">
                  <c:v>4.7</c:v>
                </c:pt>
                <c:pt idx="79">
                  <c:v>5.1</c:v>
                </c:pt>
                <c:pt idx="80">
                  <c:v>4.9</c:v>
                </c:pt>
                <c:pt idx="81">
                  <c:v>4.6</c:v>
                </c:pt>
                <c:pt idx="82">
                  <c:v>4</c:v>
                </c:pt>
                <c:pt idx="83">
                  <c:v>4.2</c:v>
                </c:pt>
                <c:pt idx="84">
                  <c:v>4.7</c:v>
                </c:pt>
                <c:pt idx="85">
                  <c:v>5.1</c:v>
                </c:pt>
                <c:pt idx="86">
                  <c:v>3.8</c:v>
                </c:pt>
                <c:pt idx="87">
                  <c:v>3.7</c:v>
                </c:pt>
                <c:pt idx="88">
                  <c:v>5.1</c:v>
                </c:pt>
                <c:pt idx="89">
                  <c:v>5.1</c:v>
                </c:pt>
                <c:pt idx="90">
                  <c:v>5.2</c:v>
                </c:pt>
                <c:pt idx="91">
                  <c:v>4.9</c:v>
                </c:pt>
                <c:pt idx="92">
                  <c:v>6.2</c:v>
                </c:pt>
                <c:pt idx="93">
                  <c:v>4.7</c:v>
                </c:pt>
                <c:pt idx="94">
                  <c:v>5.6</c:v>
                </c:pt>
                <c:pt idx="95">
                  <c:v>4.3</c:v>
                </c:pt>
                <c:pt idx="96">
                  <c:v>6.1</c:v>
                </c:pt>
                <c:pt idx="97">
                  <c:v>5.9</c:v>
                </c:pt>
                <c:pt idx="98">
                  <c:v>5</c:v>
                </c:pt>
                <c:pt idx="99">
                  <c:v>5.2</c:v>
                </c:pt>
                <c:pt idx="100">
                  <c:v>4.6</c:v>
                </c:pt>
                <c:pt idx="101">
                  <c:v>5.6</c:v>
                </c:pt>
                <c:pt idx="102">
                  <c:v>6.4</c:v>
                </c:pt>
                <c:pt idx="103">
                  <c:v>4.7</c:v>
                </c:pt>
                <c:pt idx="104">
                  <c:v>6.5</c:v>
                </c:pt>
                <c:pt idx="105">
                  <c:v>4.7</c:v>
                </c:pt>
                <c:pt idx="106">
                  <c:v>4.8</c:v>
                </c:pt>
                <c:pt idx="107">
                  <c:v>3.8</c:v>
                </c:pt>
                <c:pt idx="108">
                  <c:v>3.4</c:v>
                </c:pt>
                <c:pt idx="109">
                  <c:v>4</c:v>
                </c:pt>
                <c:pt idx="110">
                  <c:v>3.3</c:v>
                </c:pt>
                <c:pt idx="111">
                  <c:v>3.4</c:v>
                </c:pt>
                <c:pt idx="112">
                  <c:v>3.8</c:v>
                </c:pt>
                <c:pt idx="113">
                  <c:v>4</c:v>
                </c:pt>
                <c:pt idx="114">
                  <c:v>3.2</c:v>
                </c:pt>
                <c:pt idx="115">
                  <c:v>3.7</c:v>
                </c:pt>
                <c:pt idx="116">
                  <c:v>3.9</c:v>
                </c:pt>
                <c:pt idx="117">
                  <c:v>3.3</c:v>
                </c:pt>
                <c:pt idx="118">
                  <c:v>2.9</c:v>
                </c:pt>
                <c:pt idx="119">
                  <c:v>3.2</c:v>
                </c:pt>
                <c:pt idx="120">
                  <c:v>2.4</c:v>
                </c:pt>
                <c:pt idx="121">
                  <c:v>2.8</c:v>
                </c:pt>
                <c:pt idx="122">
                  <c:v>3.4</c:v>
                </c:pt>
                <c:pt idx="123">
                  <c:v>3.3</c:v>
                </c:pt>
                <c:pt idx="124">
                  <c:v>4.2</c:v>
                </c:pt>
                <c:pt idx="125">
                  <c:v>4.2</c:v>
                </c:pt>
                <c:pt idx="126">
                  <c:v>4.3</c:v>
                </c:pt>
                <c:pt idx="127">
                  <c:v>5</c:v>
                </c:pt>
                <c:pt idx="128">
                  <c:v>5.5</c:v>
                </c:pt>
                <c:pt idx="129">
                  <c:v>5.4</c:v>
                </c:pt>
                <c:pt idx="130">
                  <c:v>4.8</c:v>
                </c:pt>
                <c:pt idx="131">
                  <c:v>5.4</c:v>
                </c:pt>
                <c:pt idx="132">
                  <c:v>6.5</c:v>
                </c:pt>
                <c:pt idx="133">
                  <c:v>5.8</c:v>
                </c:pt>
                <c:pt idx="134">
                  <c:v>5.3</c:v>
                </c:pt>
                <c:pt idx="135">
                  <c:v>5.8</c:v>
                </c:pt>
                <c:pt idx="136">
                  <c:v>4.8</c:v>
                </c:pt>
                <c:pt idx="137">
                  <c:v>4.8</c:v>
                </c:pt>
                <c:pt idx="138">
                  <c:v>4.7</c:v>
                </c:pt>
                <c:pt idx="139">
                  <c:v>3.8</c:v>
                </c:pt>
                <c:pt idx="140">
                  <c:v>4.9</c:v>
                </c:pt>
                <c:pt idx="141">
                  <c:v>4.5</c:v>
                </c:pt>
                <c:pt idx="142">
                  <c:v>3.5</c:v>
                </c:pt>
                <c:pt idx="143">
                  <c:v>3.5</c:v>
                </c:pt>
                <c:pt idx="144">
                  <c:v>3.2</c:v>
                </c:pt>
              </c:numCache>
            </c:numRef>
          </c:val>
          <c:smooth val="0"/>
        </c:ser>
        <c:marker val="1"/>
        <c:axId val="26322527"/>
        <c:axId val="35576152"/>
      </c:lineChart>
      <c:catAx>
        <c:axId val="26322527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576152"/>
        <c:crossesAt val="0"/>
        <c:auto val="1"/>
        <c:lblOffset val="100"/>
        <c:tickLblSkip val="18"/>
        <c:tickMarkSkip val="6"/>
        <c:noMultiLvlLbl val="0"/>
      </c:catAx>
      <c:valAx>
        <c:axId val="35576152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322527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119"/>
          <c:y val="0.10475"/>
          <c:w val="0.2095"/>
          <c:h val="0.117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2016年4月4日の10分毎の風速の推移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8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data!$E$2</c:f>
              <c:strCache>
                <c:ptCount val="1"/>
                <c:pt idx="0">
                  <c:v>平均風速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data!$E$3:$E$147</c:f>
              <c:numCache>
                <c:ptCount val="145"/>
                <c:pt idx="1">
                  <c:v>3.4</c:v>
                </c:pt>
                <c:pt idx="2">
                  <c:v>3.3</c:v>
                </c:pt>
                <c:pt idx="3">
                  <c:v>3</c:v>
                </c:pt>
                <c:pt idx="4">
                  <c:v>2.8</c:v>
                </c:pt>
                <c:pt idx="5">
                  <c:v>2.5</c:v>
                </c:pt>
                <c:pt idx="6">
                  <c:v>2.9</c:v>
                </c:pt>
                <c:pt idx="7">
                  <c:v>2.7</c:v>
                </c:pt>
                <c:pt idx="8">
                  <c:v>2.9</c:v>
                </c:pt>
                <c:pt idx="9">
                  <c:v>2.8</c:v>
                </c:pt>
                <c:pt idx="10">
                  <c:v>3.4</c:v>
                </c:pt>
                <c:pt idx="11">
                  <c:v>3.4</c:v>
                </c:pt>
                <c:pt idx="12">
                  <c:v>3.7</c:v>
                </c:pt>
                <c:pt idx="13">
                  <c:v>3.1</c:v>
                </c:pt>
                <c:pt idx="14">
                  <c:v>3.5</c:v>
                </c:pt>
                <c:pt idx="15">
                  <c:v>3.4</c:v>
                </c:pt>
                <c:pt idx="16">
                  <c:v>3.1</c:v>
                </c:pt>
                <c:pt idx="17">
                  <c:v>2.6</c:v>
                </c:pt>
                <c:pt idx="18">
                  <c:v>2.6</c:v>
                </c:pt>
                <c:pt idx="19">
                  <c:v>3</c:v>
                </c:pt>
                <c:pt idx="20">
                  <c:v>2.8</c:v>
                </c:pt>
                <c:pt idx="21">
                  <c:v>3.5</c:v>
                </c:pt>
                <c:pt idx="22">
                  <c:v>3.5</c:v>
                </c:pt>
                <c:pt idx="23">
                  <c:v>3.5</c:v>
                </c:pt>
                <c:pt idx="24">
                  <c:v>3.2</c:v>
                </c:pt>
                <c:pt idx="25">
                  <c:v>3.2</c:v>
                </c:pt>
                <c:pt idx="26">
                  <c:v>3.5</c:v>
                </c:pt>
                <c:pt idx="27">
                  <c:v>3.3</c:v>
                </c:pt>
                <c:pt idx="28">
                  <c:v>2.8</c:v>
                </c:pt>
                <c:pt idx="29">
                  <c:v>2.8</c:v>
                </c:pt>
                <c:pt idx="30">
                  <c:v>3.3</c:v>
                </c:pt>
                <c:pt idx="31">
                  <c:v>2.8</c:v>
                </c:pt>
                <c:pt idx="32">
                  <c:v>2.7</c:v>
                </c:pt>
                <c:pt idx="33">
                  <c:v>2.5</c:v>
                </c:pt>
                <c:pt idx="34">
                  <c:v>2.3</c:v>
                </c:pt>
                <c:pt idx="35">
                  <c:v>2.1</c:v>
                </c:pt>
                <c:pt idx="36">
                  <c:v>1.5</c:v>
                </c:pt>
                <c:pt idx="37">
                  <c:v>0.8</c:v>
                </c:pt>
                <c:pt idx="38">
                  <c:v>0.6</c:v>
                </c:pt>
                <c:pt idx="39">
                  <c:v>0.7</c:v>
                </c:pt>
                <c:pt idx="40">
                  <c:v>0.6</c:v>
                </c:pt>
                <c:pt idx="41">
                  <c:v>0.6</c:v>
                </c:pt>
                <c:pt idx="42">
                  <c:v>0.7</c:v>
                </c:pt>
                <c:pt idx="43">
                  <c:v>0.2</c:v>
                </c:pt>
                <c:pt idx="44">
                  <c:v>0.6</c:v>
                </c:pt>
                <c:pt idx="45">
                  <c:v>0.6</c:v>
                </c:pt>
                <c:pt idx="46">
                  <c:v>0.3</c:v>
                </c:pt>
                <c:pt idx="47">
                  <c:v>0.3</c:v>
                </c:pt>
                <c:pt idx="48">
                  <c:v>0.7</c:v>
                </c:pt>
                <c:pt idx="49">
                  <c:v>2</c:v>
                </c:pt>
                <c:pt idx="50">
                  <c:v>3.1</c:v>
                </c:pt>
                <c:pt idx="51">
                  <c:v>2.9</c:v>
                </c:pt>
                <c:pt idx="52">
                  <c:v>3</c:v>
                </c:pt>
                <c:pt idx="53">
                  <c:v>1.8</c:v>
                </c:pt>
                <c:pt idx="54">
                  <c:v>1.7</c:v>
                </c:pt>
                <c:pt idx="55">
                  <c:v>1.8</c:v>
                </c:pt>
                <c:pt idx="56">
                  <c:v>2.2</c:v>
                </c:pt>
                <c:pt idx="57">
                  <c:v>2.5</c:v>
                </c:pt>
                <c:pt idx="58">
                  <c:v>2.3</c:v>
                </c:pt>
                <c:pt idx="59">
                  <c:v>2.1</c:v>
                </c:pt>
                <c:pt idx="60">
                  <c:v>3</c:v>
                </c:pt>
                <c:pt idx="61">
                  <c:v>2</c:v>
                </c:pt>
                <c:pt idx="62">
                  <c:v>1.7</c:v>
                </c:pt>
                <c:pt idx="63">
                  <c:v>1.6</c:v>
                </c:pt>
                <c:pt idx="64">
                  <c:v>1.8</c:v>
                </c:pt>
                <c:pt idx="65">
                  <c:v>1.2</c:v>
                </c:pt>
                <c:pt idx="66">
                  <c:v>0.7</c:v>
                </c:pt>
                <c:pt idx="67">
                  <c:v>0.6</c:v>
                </c:pt>
                <c:pt idx="68">
                  <c:v>0.6</c:v>
                </c:pt>
                <c:pt idx="69">
                  <c:v>1.2</c:v>
                </c:pt>
                <c:pt idx="70">
                  <c:v>1.4</c:v>
                </c:pt>
                <c:pt idx="71">
                  <c:v>1.3</c:v>
                </c:pt>
                <c:pt idx="72">
                  <c:v>1.7</c:v>
                </c:pt>
                <c:pt idx="73">
                  <c:v>0.8</c:v>
                </c:pt>
                <c:pt idx="74">
                  <c:v>1.3</c:v>
                </c:pt>
                <c:pt idx="75">
                  <c:v>4.1</c:v>
                </c:pt>
                <c:pt idx="76">
                  <c:v>8.4</c:v>
                </c:pt>
                <c:pt idx="77">
                  <c:v>6.2</c:v>
                </c:pt>
                <c:pt idx="78">
                  <c:v>4.7</c:v>
                </c:pt>
                <c:pt idx="79">
                  <c:v>5.1</c:v>
                </c:pt>
                <c:pt idx="80">
                  <c:v>4.9</c:v>
                </c:pt>
                <c:pt idx="81">
                  <c:v>4.6</c:v>
                </c:pt>
                <c:pt idx="82">
                  <c:v>4</c:v>
                </c:pt>
                <c:pt idx="83">
                  <c:v>4.2</c:v>
                </c:pt>
                <c:pt idx="84">
                  <c:v>4.7</c:v>
                </c:pt>
                <c:pt idx="85">
                  <c:v>5.1</c:v>
                </c:pt>
                <c:pt idx="86">
                  <c:v>3.8</c:v>
                </c:pt>
                <c:pt idx="87">
                  <c:v>3.7</c:v>
                </c:pt>
                <c:pt idx="88">
                  <c:v>5.1</c:v>
                </c:pt>
                <c:pt idx="89">
                  <c:v>5.1</c:v>
                </c:pt>
                <c:pt idx="90">
                  <c:v>5.2</c:v>
                </c:pt>
                <c:pt idx="91">
                  <c:v>4.9</c:v>
                </c:pt>
                <c:pt idx="92">
                  <c:v>6.2</c:v>
                </c:pt>
                <c:pt idx="93">
                  <c:v>4.7</c:v>
                </c:pt>
                <c:pt idx="94">
                  <c:v>5.6</c:v>
                </c:pt>
                <c:pt idx="95">
                  <c:v>4.3</c:v>
                </c:pt>
                <c:pt idx="96">
                  <c:v>6.1</c:v>
                </c:pt>
                <c:pt idx="97">
                  <c:v>5.9</c:v>
                </c:pt>
                <c:pt idx="98">
                  <c:v>5</c:v>
                </c:pt>
                <c:pt idx="99">
                  <c:v>5.2</c:v>
                </c:pt>
                <c:pt idx="100">
                  <c:v>4.6</c:v>
                </c:pt>
                <c:pt idx="101">
                  <c:v>5.6</c:v>
                </c:pt>
                <c:pt idx="102">
                  <c:v>6.4</c:v>
                </c:pt>
                <c:pt idx="103">
                  <c:v>4.7</c:v>
                </c:pt>
                <c:pt idx="104">
                  <c:v>6.5</c:v>
                </c:pt>
                <c:pt idx="105">
                  <c:v>4.7</c:v>
                </c:pt>
                <c:pt idx="106">
                  <c:v>4.8</c:v>
                </c:pt>
                <c:pt idx="107">
                  <c:v>3.8</c:v>
                </c:pt>
                <c:pt idx="108">
                  <c:v>3.4</c:v>
                </c:pt>
                <c:pt idx="109">
                  <c:v>4</c:v>
                </c:pt>
                <c:pt idx="110">
                  <c:v>3.3</c:v>
                </c:pt>
                <c:pt idx="111">
                  <c:v>3.4</c:v>
                </c:pt>
                <c:pt idx="112">
                  <c:v>3.8</c:v>
                </c:pt>
                <c:pt idx="113">
                  <c:v>4</c:v>
                </c:pt>
                <c:pt idx="114">
                  <c:v>3.2</c:v>
                </c:pt>
                <c:pt idx="115">
                  <c:v>3.7</c:v>
                </c:pt>
                <c:pt idx="116">
                  <c:v>3.9</c:v>
                </c:pt>
                <c:pt idx="117">
                  <c:v>3.3</c:v>
                </c:pt>
                <c:pt idx="118">
                  <c:v>2.9</c:v>
                </c:pt>
                <c:pt idx="119">
                  <c:v>3.2</c:v>
                </c:pt>
                <c:pt idx="120">
                  <c:v>2.4</c:v>
                </c:pt>
                <c:pt idx="121">
                  <c:v>2.8</c:v>
                </c:pt>
                <c:pt idx="122">
                  <c:v>3.4</c:v>
                </c:pt>
                <c:pt idx="123">
                  <c:v>3.3</c:v>
                </c:pt>
                <c:pt idx="124">
                  <c:v>4.2</c:v>
                </c:pt>
                <c:pt idx="125">
                  <c:v>4.2</c:v>
                </c:pt>
                <c:pt idx="126">
                  <c:v>4.3</c:v>
                </c:pt>
                <c:pt idx="127">
                  <c:v>5</c:v>
                </c:pt>
                <c:pt idx="128">
                  <c:v>5.5</c:v>
                </c:pt>
                <c:pt idx="129">
                  <c:v>5.4</c:v>
                </c:pt>
                <c:pt idx="130">
                  <c:v>4.8</c:v>
                </c:pt>
                <c:pt idx="131">
                  <c:v>5.4</c:v>
                </c:pt>
                <c:pt idx="132">
                  <c:v>6.5</c:v>
                </c:pt>
                <c:pt idx="133">
                  <c:v>5.8</c:v>
                </c:pt>
                <c:pt idx="134">
                  <c:v>5.3</c:v>
                </c:pt>
                <c:pt idx="135">
                  <c:v>5.8</c:v>
                </c:pt>
                <c:pt idx="136">
                  <c:v>4.8</c:v>
                </c:pt>
                <c:pt idx="137">
                  <c:v>4.8</c:v>
                </c:pt>
                <c:pt idx="138">
                  <c:v>4.7</c:v>
                </c:pt>
                <c:pt idx="139">
                  <c:v>3.8</c:v>
                </c:pt>
                <c:pt idx="140">
                  <c:v>4.9</c:v>
                </c:pt>
                <c:pt idx="141">
                  <c:v>4.5</c:v>
                </c:pt>
                <c:pt idx="142">
                  <c:v>3.5</c:v>
                </c:pt>
                <c:pt idx="143">
                  <c:v>3.5</c:v>
                </c:pt>
                <c:pt idx="144">
                  <c:v>3.2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data!$F$2</c:f>
              <c:strCache>
                <c:ptCount val="1"/>
                <c:pt idx="0">
                  <c:v>最大瞬間風速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data!$F$3:$F$147</c:f>
              <c:numCache>
                <c:ptCount val="145"/>
                <c:pt idx="1">
                  <c:v>6.9</c:v>
                </c:pt>
                <c:pt idx="2">
                  <c:v>5.3</c:v>
                </c:pt>
                <c:pt idx="3">
                  <c:v>4.6</c:v>
                </c:pt>
                <c:pt idx="4">
                  <c:v>4.7</c:v>
                </c:pt>
                <c:pt idx="5">
                  <c:v>4.1</c:v>
                </c:pt>
                <c:pt idx="6">
                  <c:v>5.3</c:v>
                </c:pt>
                <c:pt idx="7">
                  <c:v>4.7</c:v>
                </c:pt>
                <c:pt idx="8">
                  <c:v>5</c:v>
                </c:pt>
                <c:pt idx="9">
                  <c:v>4.9</c:v>
                </c:pt>
                <c:pt idx="10">
                  <c:v>7.3</c:v>
                </c:pt>
                <c:pt idx="11">
                  <c:v>6.5</c:v>
                </c:pt>
                <c:pt idx="12">
                  <c:v>6.1</c:v>
                </c:pt>
                <c:pt idx="13">
                  <c:v>5.7</c:v>
                </c:pt>
                <c:pt idx="14">
                  <c:v>7.2</c:v>
                </c:pt>
                <c:pt idx="15">
                  <c:v>5.3</c:v>
                </c:pt>
                <c:pt idx="16">
                  <c:v>5.9</c:v>
                </c:pt>
                <c:pt idx="17">
                  <c:v>4.8</c:v>
                </c:pt>
                <c:pt idx="18">
                  <c:v>4.2</c:v>
                </c:pt>
                <c:pt idx="19">
                  <c:v>5</c:v>
                </c:pt>
                <c:pt idx="20">
                  <c:v>5.8</c:v>
                </c:pt>
                <c:pt idx="21">
                  <c:v>6.1</c:v>
                </c:pt>
                <c:pt idx="22">
                  <c:v>6.7</c:v>
                </c:pt>
                <c:pt idx="23">
                  <c:v>7.3</c:v>
                </c:pt>
                <c:pt idx="24">
                  <c:v>5.7</c:v>
                </c:pt>
                <c:pt idx="25">
                  <c:v>5.4</c:v>
                </c:pt>
                <c:pt idx="26">
                  <c:v>6.6</c:v>
                </c:pt>
                <c:pt idx="27">
                  <c:v>5.6</c:v>
                </c:pt>
                <c:pt idx="28">
                  <c:v>5.5</c:v>
                </c:pt>
                <c:pt idx="29">
                  <c:v>6.2</c:v>
                </c:pt>
                <c:pt idx="30">
                  <c:v>6.2</c:v>
                </c:pt>
                <c:pt idx="31">
                  <c:v>5.1</c:v>
                </c:pt>
                <c:pt idx="32">
                  <c:v>5.1</c:v>
                </c:pt>
                <c:pt idx="33">
                  <c:v>5.4</c:v>
                </c:pt>
                <c:pt idx="34">
                  <c:v>4.5</c:v>
                </c:pt>
                <c:pt idx="35">
                  <c:v>3.6</c:v>
                </c:pt>
                <c:pt idx="36">
                  <c:v>3.1</c:v>
                </c:pt>
                <c:pt idx="37">
                  <c:v>2.1</c:v>
                </c:pt>
                <c:pt idx="38">
                  <c:v>1.8</c:v>
                </c:pt>
                <c:pt idx="39">
                  <c:v>1.7</c:v>
                </c:pt>
                <c:pt idx="40">
                  <c:v>1.9</c:v>
                </c:pt>
                <c:pt idx="41">
                  <c:v>1.5</c:v>
                </c:pt>
                <c:pt idx="42">
                  <c:v>1.7</c:v>
                </c:pt>
                <c:pt idx="43">
                  <c:v>0.6</c:v>
                </c:pt>
                <c:pt idx="44">
                  <c:v>1.2</c:v>
                </c:pt>
                <c:pt idx="45">
                  <c:v>1.3</c:v>
                </c:pt>
                <c:pt idx="46">
                  <c:v>0.8</c:v>
                </c:pt>
                <c:pt idx="47">
                  <c:v>0.6</c:v>
                </c:pt>
                <c:pt idx="48">
                  <c:v>2.7</c:v>
                </c:pt>
                <c:pt idx="49">
                  <c:v>4.7</c:v>
                </c:pt>
                <c:pt idx="50">
                  <c:v>5.4</c:v>
                </c:pt>
                <c:pt idx="51">
                  <c:v>5.5</c:v>
                </c:pt>
                <c:pt idx="52">
                  <c:v>6.6</c:v>
                </c:pt>
                <c:pt idx="53">
                  <c:v>3.9</c:v>
                </c:pt>
                <c:pt idx="54">
                  <c:v>3.9</c:v>
                </c:pt>
                <c:pt idx="55">
                  <c:v>3.6</c:v>
                </c:pt>
                <c:pt idx="56">
                  <c:v>4.1</c:v>
                </c:pt>
                <c:pt idx="57">
                  <c:v>5.2</c:v>
                </c:pt>
                <c:pt idx="58">
                  <c:v>4.2</c:v>
                </c:pt>
                <c:pt idx="59">
                  <c:v>4.2</c:v>
                </c:pt>
                <c:pt idx="60">
                  <c:v>6.3</c:v>
                </c:pt>
                <c:pt idx="61">
                  <c:v>4.6</c:v>
                </c:pt>
                <c:pt idx="62">
                  <c:v>3.6</c:v>
                </c:pt>
                <c:pt idx="63">
                  <c:v>3.7</c:v>
                </c:pt>
                <c:pt idx="64">
                  <c:v>3.2</c:v>
                </c:pt>
                <c:pt idx="65">
                  <c:v>2</c:v>
                </c:pt>
                <c:pt idx="66">
                  <c:v>1.6</c:v>
                </c:pt>
                <c:pt idx="67">
                  <c:v>1.7</c:v>
                </c:pt>
                <c:pt idx="68">
                  <c:v>1.6</c:v>
                </c:pt>
                <c:pt idx="69">
                  <c:v>2.8</c:v>
                </c:pt>
                <c:pt idx="70">
                  <c:v>2.3</c:v>
                </c:pt>
                <c:pt idx="71">
                  <c:v>1.8</c:v>
                </c:pt>
                <c:pt idx="72">
                  <c:v>3</c:v>
                </c:pt>
                <c:pt idx="73">
                  <c:v>1.9</c:v>
                </c:pt>
                <c:pt idx="74">
                  <c:v>1.9</c:v>
                </c:pt>
                <c:pt idx="75">
                  <c:v>15.6</c:v>
                </c:pt>
                <c:pt idx="76">
                  <c:v>13.3</c:v>
                </c:pt>
                <c:pt idx="77">
                  <c:v>9.7</c:v>
                </c:pt>
                <c:pt idx="78">
                  <c:v>8</c:v>
                </c:pt>
                <c:pt idx="79">
                  <c:v>8.8</c:v>
                </c:pt>
                <c:pt idx="80">
                  <c:v>7.8</c:v>
                </c:pt>
                <c:pt idx="81">
                  <c:v>8.5</c:v>
                </c:pt>
                <c:pt idx="82">
                  <c:v>6.9</c:v>
                </c:pt>
                <c:pt idx="83">
                  <c:v>8.2</c:v>
                </c:pt>
                <c:pt idx="84">
                  <c:v>8.4</c:v>
                </c:pt>
                <c:pt idx="85">
                  <c:v>8.6</c:v>
                </c:pt>
                <c:pt idx="86">
                  <c:v>7.2</c:v>
                </c:pt>
                <c:pt idx="87">
                  <c:v>8</c:v>
                </c:pt>
                <c:pt idx="88">
                  <c:v>8.7</c:v>
                </c:pt>
                <c:pt idx="89">
                  <c:v>8.8</c:v>
                </c:pt>
                <c:pt idx="90">
                  <c:v>9.2</c:v>
                </c:pt>
                <c:pt idx="91">
                  <c:v>8.4</c:v>
                </c:pt>
                <c:pt idx="92">
                  <c:v>9</c:v>
                </c:pt>
                <c:pt idx="93">
                  <c:v>8.5</c:v>
                </c:pt>
                <c:pt idx="94">
                  <c:v>9.2</c:v>
                </c:pt>
                <c:pt idx="95">
                  <c:v>7.9</c:v>
                </c:pt>
                <c:pt idx="96">
                  <c:v>9.8</c:v>
                </c:pt>
                <c:pt idx="97">
                  <c:v>10.1</c:v>
                </c:pt>
                <c:pt idx="98">
                  <c:v>8.8</c:v>
                </c:pt>
                <c:pt idx="99">
                  <c:v>9.4</c:v>
                </c:pt>
                <c:pt idx="100">
                  <c:v>7.6</c:v>
                </c:pt>
                <c:pt idx="101">
                  <c:v>9.9</c:v>
                </c:pt>
                <c:pt idx="102">
                  <c:v>10.9</c:v>
                </c:pt>
                <c:pt idx="103">
                  <c:v>9.3</c:v>
                </c:pt>
                <c:pt idx="104">
                  <c:v>10.5</c:v>
                </c:pt>
                <c:pt idx="105">
                  <c:v>9.5</c:v>
                </c:pt>
                <c:pt idx="106">
                  <c:v>7.4</c:v>
                </c:pt>
                <c:pt idx="107">
                  <c:v>6.1</c:v>
                </c:pt>
                <c:pt idx="108">
                  <c:v>6</c:v>
                </c:pt>
                <c:pt idx="109">
                  <c:v>7.3</c:v>
                </c:pt>
                <c:pt idx="110">
                  <c:v>6.1</c:v>
                </c:pt>
                <c:pt idx="111">
                  <c:v>5.7</c:v>
                </c:pt>
                <c:pt idx="112">
                  <c:v>6.1</c:v>
                </c:pt>
                <c:pt idx="113">
                  <c:v>5.9</c:v>
                </c:pt>
                <c:pt idx="114">
                  <c:v>5.3</c:v>
                </c:pt>
                <c:pt idx="115">
                  <c:v>6</c:v>
                </c:pt>
                <c:pt idx="116">
                  <c:v>6.1</c:v>
                </c:pt>
                <c:pt idx="117">
                  <c:v>6.6</c:v>
                </c:pt>
                <c:pt idx="118">
                  <c:v>5.1</c:v>
                </c:pt>
                <c:pt idx="119">
                  <c:v>6.2</c:v>
                </c:pt>
                <c:pt idx="120">
                  <c:v>4.3</c:v>
                </c:pt>
                <c:pt idx="121">
                  <c:v>4.2</c:v>
                </c:pt>
                <c:pt idx="122">
                  <c:v>5.3</c:v>
                </c:pt>
                <c:pt idx="123">
                  <c:v>4.9</c:v>
                </c:pt>
                <c:pt idx="124">
                  <c:v>7.1</c:v>
                </c:pt>
                <c:pt idx="125">
                  <c:v>6.8</c:v>
                </c:pt>
                <c:pt idx="126">
                  <c:v>8.9</c:v>
                </c:pt>
                <c:pt idx="127">
                  <c:v>7.8</c:v>
                </c:pt>
                <c:pt idx="128">
                  <c:v>9</c:v>
                </c:pt>
                <c:pt idx="129">
                  <c:v>8.8</c:v>
                </c:pt>
                <c:pt idx="130">
                  <c:v>7.5</c:v>
                </c:pt>
                <c:pt idx="131">
                  <c:v>8.9</c:v>
                </c:pt>
                <c:pt idx="132">
                  <c:v>9.7</c:v>
                </c:pt>
                <c:pt idx="133">
                  <c:v>8.8</c:v>
                </c:pt>
                <c:pt idx="134">
                  <c:v>8.4</c:v>
                </c:pt>
                <c:pt idx="135">
                  <c:v>8.9</c:v>
                </c:pt>
                <c:pt idx="136">
                  <c:v>7.6</c:v>
                </c:pt>
                <c:pt idx="137">
                  <c:v>8.3</c:v>
                </c:pt>
                <c:pt idx="138">
                  <c:v>7.2</c:v>
                </c:pt>
                <c:pt idx="139">
                  <c:v>7.2</c:v>
                </c:pt>
                <c:pt idx="140">
                  <c:v>7</c:v>
                </c:pt>
                <c:pt idx="141">
                  <c:v>6.9</c:v>
                </c:pt>
                <c:pt idx="142">
                  <c:v>6.6</c:v>
                </c:pt>
                <c:pt idx="143">
                  <c:v>6.3</c:v>
                </c:pt>
                <c:pt idx="144">
                  <c:v>6</c:v>
                </c:pt>
              </c:numCache>
            </c:numRef>
          </c:val>
          <c:smooth val="0"/>
        </c:ser>
        <c:marker val="1"/>
        <c:axId val="51749913"/>
        <c:axId val="63096034"/>
      </c:lineChart>
      <c:catAx>
        <c:axId val="51749913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096034"/>
        <c:crossesAt val="0"/>
        <c:auto val="1"/>
        <c:lblOffset val="100"/>
        <c:tickLblSkip val="18"/>
        <c:tickMarkSkip val="6"/>
        <c:noMultiLvlLbl val="0"/>
      </c:catAx>
      <c:valAx>
        <c:axId val="63096034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74991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12875"/>
          <c:y val="0.10475"/>
          <c:w val="0.26075"/>
          <c:h val="0.0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風向の変化2016年4月4日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8925"/>
          <c:w val="0.868"/>
          <c:h val="0.87975"/>
        </c:manualLayout>
      </c:layout>
      <c:lineChart>
        <c:grouping val="standard"/>
        <c:varyColors val="0"/>
        <c:ser>
          <c:idx val="1"/>
          <c:order val="0"/>
          <c:tx>
            <c:strRef>
              <c:f>'sheet風向'!$M$2</c:f>
              <c:strCache>
                <c:ptCount val="1"/>
                <c:pt idx="0">
                  <c:v>水戸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CCFF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'sheet風向'!$B$3:$B$147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'sheet風向'!$M$3:$M$147</c:f>
              <c:numCache>
                <c:ptCount val="145"/>
                <c:pt idx="1">
                  <c:v>8</c:v>
                </c:pt>
                <c:pt idx="2">
                  <c:v>6</c:v>
                </c:pt>
                <c:pt idx="3">
                  <c:v>8</c:v>
                </c:pt>
                <c:pt idx="4">
                  <c:v>8</c:v>
                </c:pt>
                <c:pt idx="5">
                  <c:v>9</c:v>
                </c:pt>
                <c:pt idx="6">
                  <c:v>9</c:v>
                </c:pt>
                <c:pt idx="7">
                  <c:v>10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8</c:v>
                </c:pt>
                <c:pt idx="12">
                  <c:v>8</c:v>
                </c:pt>
                <c:pt idx="13">
                  <c:v>9</c:v>
                </c:pt>
                <c:pt idx="14">
                  <c:v>8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8</c:v>
                </c:pt>
                <c:pt idx="29">
                  <c:v>9</c:v>
                </c:pt>
                <c:pt idx="30">
                  <c:v>9</c:v>
                </c:pt>
                <c:pt idx="31">
                  <c:v>8</c:v>
                </c:pt>
                <c:pt idx="32">
                  <c:v>8</c:v>
                </c:pt>
                <c:pt idx="33">
                  <c:v>9</c:v>
                </c:pt>
                <c:pt idx="34">
                  <c:v>9</c:v>
                </c:pt>
                <c:pt idx="35">
                  <c:v>9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  <c:pt idx="40">
                  <c:v>7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4</c:v>
                </c:pt>
                <c:pt idx="45">
                  <c:v>4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4</c:v>
                </c:pt>
                <c:pt idx="53">
                  <c:v>4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8</c:v>
                </c:pt>
                <c:pt idx="58">
                  <c:v>8</c:v>
                </c:pt>
                <c:pt idx="59">
                  <c:v>9</c:v>
                </c:pt>
                <c:pt idx="60">
                  <c:v>9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12</c:v>
                </c:pt>
                <c:pt idx="69">
                  <c:v>13</c:v>
                </c:pt>
                <c:pt idx="70">
                  <c:v>11</c:v>
                </c:pt>
                <c:pt idx="71">
                  <c:v>10</c:v>
                </c:pt>
                <c:pt idx="72">
                  <c:v>10</c:v>
                </c:pt>
                <c:pt idx="73">
                  <c:v>9</c:v>
                </c:pt>
                <c:pt idx="74">
                  <c:v>10</c:v>
                </c:pt>
                <c:pt idx="75">
                  <c:v>10</c:v>
                </c:pt>
                <c:pt idx="76">
                  <c:v>11</c:v>
                </c:pt>
                <c:pt idx="77">
                  <c:v>11</c:v>
                </c:pt>
                <c:pt idx="78">
                  <c:v>11</c:v>
                </c:pt>
                <c:pt idx="79">
                  <c:v>10</c:v>
                </c:pt>
                <c:pt idx="80">
                  <c:v>9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2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3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3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3</c:v>
                </c:pt>
                <c:pt idx="143">
                  <c:v>3</c:v>
                </c:pt>
                <c:pt idx="144">
                  <c:v>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'sheet風向'!$E$2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'sheet風向'!$B$3:$B$147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'sheet風向'!$E$3:$E$147</c:f>
              <c:numCache>
                <c:ptCount val="145"/>
                <c:pt idx="1">
                  <c:v>10</c:v>
                </c:pt>
                <c:pt idx="2">
                  <c:v>10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9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  <c:pt idx="39">
                  <c:v>9</c:v>
                </c:pt>
                <c:pt idx="40">
                  <c:v>8</c:v>
                </c:pt>
                <c:pt idx="41">
                  <c:v>9</c:v>
                </c:pt>
                <c:pt idx="42">
                  <c:v>9</c:v>
                </c:pt>
                <c:pt idx="43">
                  <c:v>8</c:v>
                </c:pt>
                <c:pt idx="44">
                  <c:v>5</c:v>
                </c:pt>
                <c:pt idx="45">
                  <c:v>4</c:v>
                </c:pt>
                <c:pt idx="46">
                  <c:v>5</c:v>
                </c:pt>
                <c:pt idx="47">
                  <c:v>3</c:v>
                </c:pt>
                <c:pt idx="48">
                  <c:v>10</c:v>
                </c:pt>
                <c:pt idx="49">
                  <c:v>9</c:v>
                </c:pt>
                <c:pt idx="50">
                  <c:v>10</c:v>
                </c:pt>
                <c:pt idx="51">
                  <c:v>10</c:v>
                </c:pt>
                <c:pt idx="52">
                  <c:v>9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9</c:v>
                </c:pt>
                <c:pt idx="62">
                  <c:v>9</c:v>
                </c:pt>
                <c:pt idx="63">
                  <c:v>9</c:v>
                </c:pt>
                <c:pt idx="64">
                  <c:v>9</c:v>
                </c:pt>
                <c:pt idx="65">
                  <c:v>9</c:v>
                </c:pt>
                <c:pt idx="66">
                  <c:v>7</c:v>
                </c:pt>
                <c:pt idx="67">
                  <c:v>8</c:v>
                </c:pt>
                <c:pt idx="68">
                  <c:v>3</c:v>
                </c:pt>
                <c:pt idx="69">
                  <c:v>5</c:v>
                </c:pt>
                <c:pt idx="70">
                  <c:v>5</c:v>
                </c:pt>
                <c:pt idx="71">
                  <c:v>2</c:v>
                </c:pt>
                <c:pt idx="72">
                  <c:v>4</c:v>
                </c:pt>
                <c:pt idx="73">
                  <c:v>3</c:v>
                </c:pt>
                <c:pt idx="74">
                  <c:v>3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1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1</c:v>
                </c:pt>
                <c:pt idx="106">
                  <c:v>2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  <c:pt idx="144">
                  <c:v>2</c:v>
                </c:pt>
              </c:numCache>
            </c:numRef>
          </c:val>
          <c:smooth val="0"/>
        </c:ser>
        <c:marker val="1"/>
        <c:axId val="30993395"/>
        <c:axId val="10505100"/>
      </c:lineChart>
      <c:catAx>
        <c:axId val="30993395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505100"/>
        <c:crossesAt val="-4"/>
        <c:auto val="1"/>
        <c:lblOffset val="100"/>
        <c:tickLblSkip val="18"/>
        <c:tickMarkSkip val="6"/>
        <c:noMultiLvlLbl val="0"/>
      </c:catAx>
      <c:valAx>
        <c:axId val="10505100"/>
        <c:scaling>
          <c:orientation val="minMax"/>
          <c:max val="24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30993395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35"/>
          <c:y val="0.09975"/>
          <c:w val="0.24025"/>
          <c:h val="0.086"/>
        </c:manualLayout>
      </c:layout>
      <c:overlay val="0"/>
      <c:spPr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風向の変化2016年4月4日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8875"/>
          <c:w val="0.86825"/>
          <c:h val="0.88025"/>
        </c:manualLayout>
      </c:layout>
      <c:lineChart>
        <c:grouping val="standard"/>
        <c:varyColors val="0"/>
        <c:ser>
          <c:idx val="0"/>
          <c:order val="0"/>
          <c:tx>
            <c:strRef>
              <c:f>'sheet風向'!$E$2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'sheet風向'!$B$3:$B$147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'sheet風向'!$E$3:$E$147</c:f>
              <c:numCache>
                <c:ptCount val="145"/>
                <c:pt idx="1">
                  <c:v>10</c:v>
                </c:pt>
                <c:pt idx="2">
                  <c:v>10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9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  <c:pt idx="39">
                  <c:v>9</c:v>
                </c:pt>
                <c:pt idx="40">
                  <c:v>8</c:v>
                </c:pt>
                <c:pt idx="41">
                  <c:v>9</c:v>
                </c:pt>
                <c:pt idx="42">
                  <c:v>9</c:v>
                </c:pt>
                <c:pt idx="43">
                  <c:v>8</c:v>
                </c:pt>
                <c:pt idx="44">
                  <c:v>5</c:v>
                </c:pt>
                <c:pt idx="45">
                  <c:v>4</c:v>
                </c:pt>
                <c:pt idx="46">
                  <c:v>5</c:v>
                </c:pt>
                <c:pt idx="47">
                  <c:v>3</c:v>
                </c:pt>
                <c:pt idx="48">
                  <c:v>10</c:v>
                </c:pt>
                <c:pt idx="49">
                  <c:v>9</c:v>
                </c:pt>
                <c:pt idx="50">
                  <c:v>10</c:v>
                </c:pt>
                <c:pt idx="51">
                  <c:v>10</c:v>
                </c:pt>
                <c:pt idx="52">
                  <c:v>9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9</c:v>
                </c:pt>
                <c:pt idx="62">
                  <c:v>9</c:v>
                </c:pt>
                <c:pt idx="63">
                  <c:v>9</c:v>
                </c:pt>
                <c:pt idx="64">
                  <c:v>9</c:v>
                </c:pt>
                <c:pt idx="65">
                  <c:v>9</c:v>
                </c:pt>
                <c:pt idx="66">
                  <c:v>7</c:v>
                </c:pt>
                <c:pt idx="67">
                  <c:v>8</c:v>
                </c:pt>
                <c:pt idx="68">
                  <c:v>3</c:v>
                </c:pt>
                <c:pt idx="69">
                  <c:v>5</c:v>
                </c:pt>
                <c:pt idx="70">
                  <c:v>5</c:v>
                </c:pt>
                <c:pt idx="71">
                  <c:v>2</c:v>
                </c:pt>
                <c:pt idx="72">
                  <c:v>4</c:v>
                </c:pt>
                <c:pt idx="73">
                  <c:v>3</c:v>
                </c:pt>
                <c:pt idx="74">
                  <c:v>3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1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1</c:v>
                </c:pt>
                <c:pt idx="106">
                  <c:v>2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  <c:pt idx="144">
                  <c:v>2</c:v>
                </c:pt>
              </c:numCache>
            </c:numRef>
          </c:val>
          <c:smooth val="0"/>
        </c:ser>
        <c:marker val="1"/>
        <c:axId val="27437037"/>
        <c:axId val="45606742"/>
      </c:lineChart>
      <c:catAx>
        <c:axId val="27437037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606742"/>
        <c:crossesAt val="-4"/>
        <c:auto val="1"/>
        <c:lblOffset val="100"/>
        <c:tickLblSkip val="18"/>
        <c:tickMarkSkip val="6"/>
        <c:noMultiLvlLbl val="0"/>
      </c:catAx>
      <c:valAx>
        <c:axId val="45606742"/>
        <c:scaling>
          <c:orientation val="minMax"/>
          <c:max val="24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27437037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2016年4月4日の10分毎の海面気圧の推移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225"/>
          <c:y val="0.06875"/>
          <c:w val="0.93125"/>
          <c:h val="0.8785"/>
        </c:manualLayout>
      </c:layout>
      <c:lineChart>
        <c:grouping val="standard"/>
        <c:varyColors val="0"/>
        <c:ser>
          <c:idx val="1"/>
          <c:order val="0"/>
          <c:tx>
            <c:strRef>
              <c:f>data!$P$2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data!$P$3:$P$147</c:f>
              <c:numCache>
                <c:ptCount val="145"/>
                <c:pt idx="1">
                  <c:v>1017.3</c:v>
                </c:pt>
                <c:pt idx="2">
                  <c:v>1017.1</c:v>
                </c:pt>
                <c:pt idx="3">
                  <c:v>1016.8</c:v>
                </c:pt>
                <c:pt idx="4">
                  <c:v>1016.7</c:v>
                </c:pt>
                <c:pt idx="5">
                  <c:v>1016.5</c:v>
                </c:pt>
                <c:pt idx="6">
                  <c:v>1016.4</c:v>
                </c:pt>
                <c:pt idx="7">
                  <c:v>1016.2</c:v>
                </c:pt>
                <c:pt idx="8">
                  <c:v>1015.9</c:v>
                </c:pt>
                <c:pt idx="9">
                  <c:v>1015.8</c:v>
                </c:pt>
                <c:pt idx="10">
                  <c:v>1015.4</c:v>
                </c:pt>
                <c:pt idx="11">
                  <c:v>1015.2</c:v>
                </c:pt>
                <c:pt idx="12">
                  <c:v>1015.1</c:v>
                </c:pt>
                <c:pt idx="13">
                  <c:v>1014.8</c:v>
                </c:pt>
                <c:pt idx="14">
                  <c:v>1014.7</c:v>
                </c:pt>
                <c:pt idx="15">
                  <c:v>1014.5</c:v>
                </c:pt>
                <c:pt idx="16">
                  <c:v>1014.3</c:v>
                </c:pt>
                <c:pt idx="17">
                  <c:v>1014</c:v>
                </c:pt>
                <c:pt idx="18">
                  <c:v>1013.8</c:v>
                </c:pt>
                <c:pt idx="19">
                  <c:v>1013.5</c:v>
                </c:pt>
                <c:pt idx="20">
                  <c:v>1013.3</c:v>
                </c:pt>
                <c:pt idx="21">
                  <c:v>1013.1</c:v>
                </c:pt>
                <c:pt idx="22">
                  <c:v>1013</c:v>
                </c:pt>
                <c:pt idx="23">
                  <c:v>1012.7</c:v>
                </c:pt>
                <c:pt idx="24">
                  <c:v>1012.5</c:v>
                </c:pt>
                <c:pt idx="25">
                  <c:v>1012.3</c:v>
                </c:pt>
                <c:pt idx="26">
                  <c:v>1012.3</c:v>
                </c:pt>
                <c:pt idx="27">
                  <c:v>1012.2</c:v>
                </c:pt>
                <c:pt idx="28">
                  <c:v>1012.2</c:v>
                </c:pt>
                <c:pt idx="29">
                  <c:v>1012.1</c:v>
                </c:pt>
                <c:pt idx="30">
                  <c:v>1012</c:v>
                </c:pt>
                <c:pt idx="31">
                  <c:v>1011.9</c:v>
                </c:pt>
                <c:pt idx="32">
                  <c:v>1011.8</c:v>
                </c:pt>
                <c:pt idx="33">
                  <c:v>1011.7</c:v>
                </c:pt>
                <c:pt idx="34">
                  <c:v>1011.6</c:v>
                </c:pt>
                <c:pt idx="35">
                  <c:v>1011.4</c:v>
                </c:pt>
                <c:pt idx="36">
                  <c:v>1011.3</c:v>
                </c:pt>
                <c:pt idx="37">
                  <c:v>1011.2</c:v>
                </c:pt>
                <c:pt idx="38">
                  <c:v>1011.2</c:v>
                </c:pt>
                <c:pt idx="39">
                  <c:v>1011.1</c:v>
                </c:pt>
                <c:pt idx="40">
                  <c:v>1010.9</c:v>
                </c:pt>
                <c:pt idx="41">
                  <c:v>1010.8</c:v>
                </c:pt>
                <c:pt idx="42">
                  <c:v>1010.4</c:v>
                </c:pt>
                <c:pt idx="43">
                  <c:v>1010.2</c:v>
                </c:pt>
                <c:pt idx="44">
                  <c:v>1010</c:v>
                </c:pt>
                <c:pt idx="45">
                  <c:v>1009.7</c:v>
                </c:pt>
                <c:pt idx="46">
                  <c:v>1009.4</c:v>
                </c:pt>
                <c:pt idx="47">
                  <c:v>1009.2</c:v>
                </c:pt>
                <c:pt idx="48">
                  <c:v>1009.1</c:v>
                </c:pt>
                <c:pt idx="49">
                  <c:v>1009.1</c:v>
                </c:pt>
                <c:pt idx="50">
                  <c:v>1008.9</c:v>
                </c:pt>
                <c:pt idx="51">
                  <c:v>1008.6</c:v>
                </c:pt>
                <c:pt idx="52">
                  <c:v>1008.4</c:v>
                </c:pt>
                <c:pt idx="53">
                  <c:v>1008.1</c:v>
                </c:pt>
                <c:pt idx="54">
                  <c:v>1007.7</c:v>
                </c:pt>
                <c:pt idx="55">
                  <c:v>1007.4</c:v>
                </c:pt>
                <c:pt idx="56">
                  <c:v>1007.2</c:v>
                </c:pt>
                <c:pt idx="57">
                  <c:v>1007.1</c:v>
                </c:pt>
                <c:pt idx="58">
                  <c:v>1006.8</c:v>
                </c:pt>
                <c:pt idx="59">
                  <c:v>1006.7</c:v>
                </c:pt>
                <c:pt idx="60">
                  <c:v>1006.4</c:v>
                </c:pt>
                <c:pt idx="61">
                  <c:v>1006.1</c:v>
                </c:pt>
                <c:pt idx="62">
                  <c:v>1005.8</c:v>
                </c:pt>
                <c:pt idx="63">
                  <c:v>1005.6</c:v>
                </c:pt>
                <c:pt idx="64">
                  <c:v>1005.3</c:v>
                </c:pt>
                <c:pt idx="65">
                  <c:v>1004.9</c:v>
                </c:pt>
                <c:pt idx="66">
                  <c:v>1004.8</c:v>
                </c:pt>
                <c:pt idx="67">
                  <c:v>1004.5</c:v>
                </c:pt>
                <c:pt idx="68">
                  <c:v>1004.2</c:v>
                </c:pt>
                <c:pt idx="69">
                  <c:v>1004.1</c:v>
                </c:pt>
                <c:pt idx="70">
                  <c:v>1003.8</c:v>
                </c:pt>
                <c:pt idx="71">
                  <c:v>1003.7</c:v>
                </c:pt>
                <c:pt idx="72">
                  <c:v>1003.3</c:v>
                </c:pt>
                <c:pt idx="73">
                  <c:v>1003.5</c:v>
                </c:pt>
                <c:pt idx="74">
                  <c:v>1003.6</c:v>
                </c:pt>
                <c:pt idx="75">
                  <c:v>1003.8</c:v>
                </c:pt>
                <c:pt idx="76">
                  <c:v>1004.2</c:v>
                </c:pt>
                <c:pt idx="77">
                  <c:v>1004.7</c:v>
                </c:pt>
                <c:pt idx="78">
                  <c:v>1004.7</c:v>
                </c:pt>
                <c:pt idx="79">
                  <c:v>1004.8</c:v>
                </c:pt>
                <c:pt idx="80">
                  <c:v>1004.8</c:v>
                </c:pt>
                <c:pt idx="81">
                  <c:v>1004.9</c:v>
                </c:pt>
                <c:pt idx="82">
                  <c:v>1004.9</c:v>
                </c:pt>
                <c:pt idx="83">
                  <c:v>1004.8</c:v>
                </c:pt>
                <c:pt idx="84">
                  <c:v>1004.8</c:v>
                </c:pt>
                <c:pt idx="85">
                  <c:v>1004.8</c:v>
                </c:pt>
                <c:pt idx="86">
                  <c:v>1005.1</c:v>
                </c:pt>
                <c:pt idx="87">
                  <c:v>1005</c:v>
                </c:pt>
                <c:pt idx="88">
                  <c:v>1005.5</c:v>
                </c:pt>
                <c:pt idx="89">
                  <c:v>1005.7</c:v>
                </c:pt>
                <c:pt idx="90">
                  <c:v>1005.6</c:v>
                </c:pt>
                <c:pt idx="91">
                  <c:v>1006</c:v>
                </c:pt>
                <c:pt idx="92">
                  <c:v>1006.2</c:v>
                </c:pt>
                <c:pt idx="93">
                  <c:v>1006.2</c:v>
                </c:pt>
                <c:pt idx="94">
                  <c:v>1006.3</c:v>
                </c:pt>
                <c:pt idx="95">
                  <c:v>1006.5</c:v>
                </c:pt>
                <c:pt idx="96">
                  <c:v>1006.5</c:v>
                </c:pt>
                <c:pt idx="97">
                  <c:v>1006.6</c:v>
                </c:pt>
                <c:pt idx="98">
                  <c:v>1006.6</c:v>
                </c:pt>
                <c:pt idx="99">
                  <c:v>1006.7</c:v>
                </c:pt>
                <c:pt idx="100">
                  <c:v>1006.7</c:v>
                </c:pt>
                <c:pt idx="101">
                  <c:v>1006.7</c:v>
                </c:pt>
                <c:pt idx="102">
                  <c:v>1007.1</c:v>
                </c:pt>
                <c:pt idx="103">
                  <c:v>1007.1</c:v>
                </c:pt>
                <c:pt idx="104">
                  <c:v>1007.2</c:v>
                </c:pt>
                <c:pt idx="105">
                  <c:v>1007.4</c:v>
                </c:pt>
                <c:pt idx="106">
                  <c:v>1007.3</c:v>
                </c:pt>
                <c:pt idx="107">
                  <c:v>1007.5</c:v>
                </c:pt>
                <c:pt idx="108">
                  <c:v>1007.6</c:v>
                </c:pt>
                <c:pt idx="109">
                  <c:v>1007.6</c:v>
                </c:pt>
                <c:pt idx="110">
                  <c:v>1007.6</c:v>
                </c:pt>
                <c:pt idx="111">
                  <c:v>1007.8</c:v>
                </c:pt>
                <c:pt idx="112">
                  <c:v>1007.8</c:v>
                </c:pt>
                <c:pt idx="113">
                  <c:v>1007.8</c:v>
                </c:pt>
                <c:pt idx="114">
                  <c:v>1008</c:v>
                </c:pt>
                <c:pt idx="115">
                  <c:v>1008</c:v>
                </c:pt>
                <c:pt idx="116">
                  <c:v>1008</c:v>
                </c:pt>
                <c:pt idx="117">
                  <c:v>1008.1</c:v>
                </c:pt>
                <c:pt idx="118">
                  <c:v>1008.2</c:v>
                </c:pt>
                <c:pt idx="119">
                  <c:v>1008.7</c:v>
                </c:pt>
                <c:pt idx="120">
                  <c:v>1009</c:v>
                </c:pt>
                <c:pt idx="121">
                  <c:v>1009.1</c:v>
                </c:pt>
                <c:pt idx="122">
                  <c:v>1009.2</c:v>
                </c:pt>
                <c:pt idx="123">
                  <c:v>1009.4</c:v>
                </c:pt>
                <c:pt idx="124">
                  <c:v>1009.7</c:v>
                </c:pt>
                <c:pt idx="125">
                  <c:v>1009.7</c:v>
                </c:pt>
                <c:pt idx="126">
                  <c:v>1009.8</c:v>
                </c:pt>
                <c:pt idx="127">
                  <c:v>1010</c:v>
                </c:pt>
                <c:pt idx="128">
                  <c:v>1010.1</c:v>
                </c:pt>
                <c:pt idx="129">
                  <c:v>1010.1</c:v>
                </c:pt>
                <c:pt idx="130">
                  <c:v>1010.3</c:v>
                </c:pt>
                <c:pt idx="131">
                  <c:v>1009.9</c:v>
                </c:pt>
                <c:pt idx="132">
                  <c:v>1010</c:v>
                </c:pt>
                <c:pt idx="133">
                  <c:v>1010</c:v>
                </c:pt>
                <c:pt idx="134">
                  <c:v>1010</c:v>
                </c:pt>
                <c:pt idx="135">
                  <c:v>1010</c:v>
                </c:pt>
                <c:pt idx="136">
                  <c:v>1010</c:v>
                </c:pt>
                <c:pt idx="137">
                  <c:v>1010.3</c:v>
                </c:pt>
                <c:pt idx="138">
                  <c:v>1010.4</c:v>
                </c:pt>
                <c:pt idx="139">
                  <c:v>1010.6</c:v>
                </c:pt>
                <c:pt idx="140">
                  <c:v>1010.8</c:v>
                </c:pt>
                <c:pt idx="141">
                  <c:v>1010.6</c:v>
                </c:pt>
                <c:pt idx="142">
                  <c:v>1010.8</c:v>
                </c:pt>
                <c:pt idx="143">
                  <c:v>1010.7</c:v>
                </c:pt>
                <c:pt idx="144">
                  <c:v>1010.9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'Sheet気温'!$M$2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'Sheet気温'!$M$3:$M$147</c:f>
              <c:numCache>
                <c:ptCount val="145"/>
                <c:pt idx="1">
                  <c:v>1017.3</c:v>
                </c:pt>
                <c:pt idx="2">
                  <c:v>1017</c:v>
                </c:pt>
                <c:pt idx="3">
                  <c:v>1016.8</c:v>
                </c:pt>
                <c:pt idx="4">
                  <c:v>1016.6</c:v>
                </c:pt>
                <c:pt idx="5">
                  <c:v>1016.5</c:v>
                </c:pt>
                <c:pt idx="6">
                  <c:v>1016.3</c:v>
                </c:pt>
                <c:pt idx="7">
                  <c:v>1016</c:v>
                </c:pt>
                <c:pt idx="8">
                  <c:v>1015.9</c:v>
                </c:pt>
                <c:pt idx="9">
                  <c:v>1015.7</c:v>
                </c:pt>
                <c:pt idx="10">
                  <c:v>1015.4</c:v>
                </c:pt>
                <c:pt idx="11">
                  <c:v>1015.2</c:v>
                </c:pt>
                <c:pt idx="12">
                  <c:v>1015.1</c:v>
                </c:pt>
                <c:pt idx="13">
                  <c:v>1014.9</c:v>
                </c:pt>
                <c:pt idx="14">
                  <c:v>1014.6</c:v>
                </c:pt>
                <c:pt idx="15">
                  <c:v>1014.4</c:v>
                </c:pt>
                <c:pt idx="16">
                  <c:v>1014.2</c:v>
                </c:pt>
                <c:pt idx="17">
                  <c:v>1014</c:v>
                </c:pt>
                <c:pt idx="18">
                  <c:v>1013.9</c:v>
                </c:pt>
                <c:pt idx="19">
                  <c:v>1013.6</c:v>
                </c:pt>
                <c:pt idx="20">
                  <c:v>1013.4</c:v>
                </c:pt>
                <c:pt idx="21">
                  <c:v>1013.2</c:v>
                </c:pt>
                <c:pt idx="22">
                  <c:v>1013.1</c:v>
                </c:pt>
                <c:pt idx="23">
                  <c:v>1012.9</c:v>
                </c:pt>
                <c:pt idx="24">
                  <c:v>1012.7</c:v>
                </c:pt>
                <c:pt idx="25">
                  <c:v>1012.6</c:v>
                </c:pt>
                <c:pt idx="26">
                  <c:v>1012.4</c:v>
                </c:pt>
                <c:pt idx="27">
                  <c:v>1012.4</c:v>
                </c:pt>
                <c:pt idx="28">
                  <c:v>1012.3</c:v>
                </c:pt>
                <c:pt idx="29">
                  <c:v>1012.2</c:v>
                </c:pt>
                <c:pt idx="30">
                  <c:v>1012</c:v>
                </c:pt>
                <c:pt idx="31">
                  <c:v>1011.9</c:v>
                </c:pt>
                <c:pt idx="32">
                  <c:v>1011.7</c:v>
                </c:pt>
                <c:pt idx="33">
                  <c:v>1011.5</c:v>
                </c:pt>
                <c:pt idx="34">
                  <c:v>1011.4</c:v>
                </c:pt>
                <c:pt idx="35">
                  <c:v>1011.2</c:v>
                </c:pt>
                <c:pt idx="36">
                  <c:v>1011.1</c:v>
                </c:pt>
                <c:pt idx="37">
                  <c:v>1011</c:v>
                </c:pt>
                <c:pt idx="38">
                  <c:v>1010.8</c:v>
                </c:pt>
                <c:pt idx="39">
                  <c:v>1010.7</c:v>
                </c:pt>
                <c:pt idx="40">
                  <c:v>1010.5</c:v>
                </c:pt>
                <c:pt idx="41">
                  <c:v>1010.1</c:v>
                </c:pt>
                <c:pt idx="42">
                  <c:v>1009.9</c:v>
                </c:pt>
                <c:pt idx="43">
                  <c:v>1009.7</c:v>
                </c:pt>
                <c:pt idx="44">
                  <c:v>1009.4</c:v>
                </c:pt>
                <c:pt idx="45">
                  <c:v>1009.2</c:v>
                </c:pt>
                <c:pt idx="46">
                  <c:v>1009</c:v>
                </c:pt>
                <c:pt idx="47">
                  <c:v>1008.9</c:v>
                </c:pt>
                <c:pt idx="48">
                  <c:v>1008.7</c:v>
                </c:pt>
                <c:pt idx="49">
                  <c:v>1008.6</c:v>
                </c:pt>
                <c:pt idx="50">
                  <c:v>1008.2</c:v>
                </c:pt>
                <c:pt idx="51">
                  <c:v>1008</c:v>
                </c:pt>
                <c:pt idx="52">
                  <c:v>1007.7</c:v>
                </c:pt>
                <c:pt idx="53">
                  <c:v>1007.6</c:v>
                </c:pt>
                <c:pt idx="54">
                  <c:v>1007.1</c:v>
                </c:pt>
                <c:pt idx="55">
                  <c:v>1006.9</c:v>
                </c:pt>
                <c:pt idx="56">
                  <c:v>1006.8</c:v>
                </c:pt>
                <c:pt idx="57">
                  <c:v>1006.7</c:v>
                </c:pt>
                <c:pt idx="58">
                  <c:v>1006.5</c:v>
                </c:pt>
                <c:pt idx="59">
                  <c:v>1006.3</c:v>
                </c:pt>
                <c:pt idx="60">
                  <c:v>1006</c:v>
                </c:pt>
                <c:pt idx="61">
                  <c:v>1005.8</c:v>
                </c:pt>
                <c:pt idx="62">
                  <c:v>1005.5</c:v>
                </c:pt>
                <c:pt idx="63">
                  <c:v>1005.2</c:v>
                </c:pt>
                <c:pt idx="64">
                  <c:v>1005</c:v>
                </c:pt>
                <c:pt idx="65">
                  <c:v>1004.7</c:v>
                </c:pt>
                <c:pt idx="66">
                  <c:v>1004.4</c:v>
                </c:pt>
                <c:pt idx="67">
                  <c:v>1004.2</c:v>
                </c:pt>
                <c:pt idx="68">
                  <c:v>1004</c:v>
                </c:pt>
                <c:pt idx="69">
                  <c:v>1004</c:v>
                </c:pt>
                <c:pt idx="70">
                  <c:v>1003.6</c:v>
                </c:pt>
                <c:pt idx="71">
                  <c:v>1003.4</c:v>
                </c:pt>
                <c:pt idx="72">
                  <c:v>1003.2</c:v>
                </c:pt>
                <c:pt idx="73">
                  <c:v>1002.8</c:v>
                </c:pt>
                <c:pt idx="74">
                  <c:v>1002.8</c:v>
                </c:pt>
                <c:pt idx="75">
                  <c:v>1002.9</c:v>
                </c:pt>
                <c:pt idx="76">
                  <c:v>1002.9</c:v>
                </c:pt>
                <c:pt idx="77">
                  <c:v>1002.9</c:v>
                </c:pt>
                <c:pt idx="78">
                  <c:v>1003.2</c:v>
                </c:pt>
                <c:pt idx="79">
                  <c:v>1003.3</c:v>
                </c:pt>
                <c:pt idx="80">
                  <c:v>1003.4</c:v>
                </c:pt>
                <c:pt idx="81">
                  <c:v>1003.8</c:v>
                </c:pt>
                <c:pt idx="82">
                  <c:v>1004</c:v>
                </c:pt>
                <c:pt idx="83">
                  <c:v>1004</c:v>
                </c:pt>
                <c:pt idx="84">
                  <c:v>1004</c:v>
                </c:pt>
                <c:pt idx="85">
                  <c:v>1004</c:v>
                </c:pt>
                <c:pt idx="86">
                  <c:v>1004</c:v>
                </c:pt>
                <c:pt idx="87">
                  <c:v>1004.4</c:v>
                </c:pt>
                <c:pt idx="88">
                  <c:v>1004.6</c:v>
                </c:pt>
                <c:pt idx="89">
                  <c:v>1004.5</c:v>
                </c:pt>
                <c:pt idx="90">
                  <c:v>1004.9</c:v>
                </c:pt>
                <c:pt idx="91">
                  <c:v>1005</c:v>
                </c:pt>
                <c:pt idx="92">
                  <c:v>1005.3</c:v>
                </c:pt>
                <c:pt idx="93">
                  <c:v>1005.3</c:v>
                </c:pt>
                <c:pt idx="94">
                  <c:v>1005.4</c:v>
                </c:pt>
                <c:pt idx="95">
                  <c:v>1005.2</c:v>
                </c:pt>
                <c:pt idx="96">
                  <c:v>1005.2</c:v>
                </c:pt>
                <c:pt idx="97">
                  <c:v>1005.4</c:v>
                </c:pt>
                <c:pt idx="98">
                  <c:v>1005.5</c:v>
                </c:pt>
                <c:pt idx="99">
                  <c:v>1005.7</c:v>
                </c:pt>
                <c:pt idx="100">
                  <c:v>1005.9</c:v>
                </c:pt>
                <c:pt idx="101">
                  <c:v>1006</c:v>
                </c:pt>
                <c:pt idx="102">
                  <c:v>1006.2</c:v>
                </c:pt>
                <c:pt idx="103">
                  <c:v>1006.2</c:v>
                </c:pt>
                <c:pt idx="104">
                  <c:v>1006.6</c:v>
                </c:pt>
                <c:pt idx="105">
                  <c:v>1006.5</c:v>
                </c:pt>
                <c:pt idx="106">
                  <c:v>1006.8</c:v>
                </c:pt>
                <c:pt idx="107">
                  <c:v>1007</c:v>
                </c:pt>
                <c:pt idx="108">
                  <c:v>1007.2</c:v>
                </c:pt>
                <c:pt idx="109">
                  <c:v>1007.4</c:v>
                </c:pt>
                <c:pt idx="110">
                  <c:v>1007.3</c:v>
                </c:pt>
                <c:pt idx="111">
                  <c:v>1007.4</c:v>
                </c:pt>
                <c:pt idx="112">
                  <c:v>1007.4</c:v>
                </c:pt>
                <c:pt idx="113">
                  <c:v>1007.5</c:v>
                </c:pt>
                <c:pt idx="114">
                  <c:v>1007.8</c:v>
                </c:pt>
                <c:pt idx="115">
                  <c:v>1007.8</c:v>
                </c:pt>
                <c:pt idx="116">
                  <c:v>1007.8</c:v>
                </c:pt>
                <c:pt idx="117">
                  <c:v>1007.9</c:v>
                </c:pt>
                <c:pt idx="118">
                  <c:v>1008.2</c:v>
                </c:pt>
                <c:pt idx="119">
                  <c:v>1008.5</c:v>
                </c:pt>
                <c:pt idx="120">
                  <c:v>1008.7</c:v>
                </c:pt>
                <c:pt idx="121">
                  <c:v>1009</c:v>
                </c:pt>
                <c:pt idx="122">
                  <c:v>1009</c:v>
                </c:pt>
                <c:pt idx="123">
                  <c:v>1009.1</c:v>
                </c:pt>
                <c:pt idx="124">
                  <c:v>1009.1</c:v>
                </c:pt>
                <c:pt idx="125">
                  <c:v>1009.2</c:v>
                </c:pt>
                <c:pt idx="126">
                  <c:v>1009.4</c:v>
                </c:pt>
                <c:pt idx="127">
                  <c:v>1009.6</c:v>
                </c:pt>
                <c:pt idx="128">
                  <c:v>1009.8</c:v>
                </c:pt>
                <c:pt idx="129">
                  <c:v>1009.7</c:v>
                </c:pt>
                <c:pt idx="130">
                  <c:v>1009.7</c:v>
                </c:pt>
                <c:pt idx="131">
                  <c:v>1009.6</c:v>
                </c:pt>
                <c:pt idx="132">
                  <c:v>1009.8</c:v>
                </c:pt>
                <c:pt idx="133">
                  <c:v>1009.7</c:v>
                </c:pt>
                <c:pt idx="134">
                  <c:v>1010</c:v>
                </c:pt>
                <c:pt idx="135">
                  <c:v>1010.1</c:v>
                </c:pt>
                <c:pt idx="136">
                  <c:v>1009.9</c:v>
                </c:pt>
                <c:pt idx="137">
                  <c:v>1010.1</c:v>
                </c:pt>
                <c:pt idx="138">
                  <c:v>1010.2</c:v>
                </c:pt>
                <c:pt idx="139">
                  <c:v>1010.3</c:v>
                </c:pt>
                <c:pt idx="140">
                  <c:v>1010.4</c:v>
                </c:pt>
                <c:pt idx="141">
                  <c:v>1010.5</c:v>
                </c:pt>
                <c:pt idx="142">
                  <c:v>1010.6</c:v>
                </c:pt>
                <c:pt idx="143">
                  <c:v>1010.5</c:v>
                </c:pt>
                <c:pt idx="144">
                  <c:v>1010.8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'Sheet気温'!$N$2</c:f>
              <c:strCache>
                <c:ptCount val="1"/>
                <c:pt idx="0">
                  <c:v>つくば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'Sheet気温'!$N$3:$N$147</c:f>
              <c:numCache>
                <c:ptCount val="145"/>
                <c:pt idx="1">
                  <c:v>1017.1</c:v>
                </c:pt>
                <c:pt idx="2">
                  <c:v>1017</c:v>
                </c:pt>
                <c:pt idx="3">
                  <c:v>1016.8</c:v>
                </c:pt>
                <c:pt idx="4">
                  <c:v>1016.5</c:v>
                </c:pt>
                <c:pt idx="5">
                  <c:v>1016.3</c:v>
                </c:pt>
                <c:pt idx="6">
                  <c:v>1016.2</c:v>
                </c:pt>
                <c:pt idx="7">
                  <c:v>1016</c:v>
                </c:pt>
                <c:pt idx="8">
                  <c:v>1015.8</c:v>
                </c:pt>
                <c:pt idx="9">
                  <c:v>1015.7</c:v>
                </c:pt>
                <c:pt idx="10">
                  <c:v>1015.4</c:v>
                </c:pt>
                <c:pt idx="11">
                  <c:v>1015.4</c:v>
                </c:pt>
                <c:pt idx="12">
                  <c:v>1015.1</c:v>
                </c:pt>
                <c:pt idx="13">
                  <c:v>1014.9</c:v>
                </c:pt>
                <c:pt idx="14">
                  <c:v>1014.7</c:v>
                </c:pt>
                <c:pt idx="15">
                  <c:v>1014.4</c:v>
                </c:pt>
                <c:pt idx="16">
                  <c:v>1014.1</c:v>
                </c:pt>
                <c:pt idx="17">
                  <c:v>1013.9</c:v>
                </c:pt>
                <c:pt idx="18">
                  <c:v>1013.7</c:v>
                </c:pt>
                <c:pt idx="19">
                  <c:v>1013.4</c:v>
                </c:pt>
                <c:pt idx="20">
                  <c:v>1013.2</c:v>
                </c:pt>
                <c:pt idx="21">
                  <c:v>1013</c:v>
                </c:pt>
                <c:pt idx="22">
                  <c:v>1012.8</c:v>
                </c:pt>
                <c:pt idx="23">
                  <c:v>1012.8</c:v>
                </c:pt>
                <c:pt idx="24">
                  <c:v>1012.6</c:v>
                </c:pt>
                <c:pt idx="25">
                  <c:v>1012.5</c:v>
                </c:pt>
                <c:pt idx="26">
                  <c:v>1012.4</c:v>
                </c:pt>
                <c:pt idx="27">
                  <c:v>1012.3</c:v>
                </c:pt>
                <c:pt idx="28">
                  <c:v>1012.1</c:v>
                </c:pt>
                <c:pt idx="29">
                  <c:v>1011.9</c:v>
                </c:pt>
                <c:pt idx="30">
                  <c:v>1011.7</c:v>
                </c:pt>
                <c:pt idx="31">
                  <c:v>1011.6</c:v>
                </c:pt>
                <c:pt idx="32">
                  <c:v>1011.3</c:v>
                </c:pt>
                <c:pt idx="33">
                  <c:v>1011.1</c:v>
                </c:pt>
                <c:pt idx="34">
                  <c:v>1010.9</c:v>
                </c:pt>
                <c:pt idx="35">
                  <c:v>1010.7</c:v>
                </c:pt>
                <c:pt idx="36">
                  <c:v>1010.5</c:v>
                </c:pt>
                <c:pt idx="37">
                  <c:v>1010.4</c:v>
                </c:pt>
                <c:pt idx="38">
                  <c:v>1010.2</c:v>
                </c:pt>
                <c:pt idx="39">
                  <c:v>1010</c:v>
                </c:pt>
                <c:pt idx="40">
                  <c:v>1009.7</c:v>
                </c:pt>
                <c:pt idx="41">
                  <c:v>1009.5</c:v>
                </c:pt>
                <c:pt idx="42">
                  <c:v>1009.2</c:v>
                </c:pt>
                <c:pt idx="43">
                  <c:v>1009.1</c:v>
                </c:pt>
                <c:pt idx="44">
                  <c:v>1009</c:v>
                </c:pt>
                <c:pt idx="45">
                  <c:v>1008.8</c:v>
                </c:pt>
                <c:pt idx="46">
                  <c:v>1008.5</c:v>
                </c:pt>
                <c:pt idx="47">
                  <c:v>1008.3</c:v>
                </c:pt>
                <c:pt idx="48">
                  <c:v>1008.1</c:v>
                </c:pt>
                <c:pt idx="49">
                  <c:v>1008</c:v>
                </c:pt>
                <c:pt idx="50">
                  <c:v>1007.9</c:v>
                </c:pt>
                <c:pt idx="51">
                  <c:v>1007.7</c:v>
                </c:pt>
                <c:pt idx="52">
                  <c:v>1007.4</c:v>
                </c:pt>
                <c:pt idx="53">
                  <c:v>1007.3</c:v>
                </c:pt>
                <c:pt idx="54">
                  <c:v>1007.1</c:v>
                </c:pt>
                <c:pt idx="55">
                  <c:v>1006.9</c:v>
                </c:pt>
                <c:pt idx="56">
                  <c:v>1006.7</c:v>
                </c:pt>
                <c:pt idx="57">
                  <c:v>1006.6</c:v>
                </c:pt>
                <c:pt idx="58">
                  <c:v>1006.4</c:v>
                </c:pt>
                <c:pt idx="59">
                  <c:v>1006.2</c:v>
                </c:pt>
                <c:pt idx="60">
                  <c:v>1006</c:v>
                </c:pt>
                <c:pt idx="61">
                  <c:v>1005.7</c:v>
                </c:pt>
                <c:pt idx="62">
                  <c:v>1005.4</c:v>
                </c:pt>
                <c:pt idx="63">
                  <c:v>1005.2</c:v>
                </c:pt>
                <c:pt idx="64">
                  <c:v>1004.9</c:v>
                </c:pt>
                <c:pt idx="65">
                  <c:v>1004.9</c:v>
                </c:pt>
                <c:pt idx="66">
                  <c:v>1004.8</c:v>
                </c:pt>
                <c:pt idx="67">
                  <c:v>1004.6</c:v>
                </c:pt>
                <c:pt idx="68">
                  <c:v>1004.6</c:v>
                </c:pt>
                <c:pt idx="69">
                  <c:v>1004.1</c:v>
                </c:pt>
                <c:pt idx="70">
                  <c:v>1004.1</c:v>
                </c:pt>
                <c:pt idx="71">
                  <c:v>1003.9</c:v>
                </c:pt>
                <c:pt idx="72">
                  <c:v>1003.7</c:v>
                </c:pt>
                <c:pt idx="73">
                  <c:v>1003.7</c:v>
                </c:pt>
                <c:pt idx="74">
                  <c:v>1003.5</c:v>
                </c:pt>
                <c:pt idx="75">
                  <c:v>1003.4</c:v>
                </c:pt>
                <c:pt idx="76">
                  <c:v>1003.4</c:v>
                </c:pt>
                <c:pt idx="77">
                  <c:v>1003.1</c:v>
                </c:pt>
                <c:pt idx="78">
                  <c:v>1003.2</c:v>
                </c:pt>
                <c:pt idx="79">
                  <c:v>1003.2</c:v>
                </c:pt>
                <c:pt idx="80">
                  <c:v>1003</c:v>
                </c:pt>
                <c:pt idx="81">
                  <c:v>1002.7</c:v>
                </c:pt>
                <c:pt idx="82">
                  <c:v>1002.6</c:v>
                </c:pt>
                <c:pt idx="83">
                  <c:v>1002.8</c:v>
                </c:pt>
                <c:pt idx="84">
                  <c:v>1003</c:v>
                </c:pt>
                <c:pt idx="85">
                  <c:v>1002.6</c:v>
                </c:pt>
                <c:pt idx="86">
                  <c:v>1002.7</c:v>
                </c:pt>
                <c:pt idx="87">
                  <c:v>1002.6</c:v>
                </c:pt>
                <c:pt idx="88">
                  <c:v>1002.7</c:v>
                </c:pt>
                <c:pt idx="89">
                  <c:v>1002.9</c:v>
                </c:pt>
                <c:pt idx="90">
                  <c:v>1003</c:v>
                </c:pt>
                <c:pt idx="91">
                  <c:v>1003.5</c:v>
                </c:pt>
                <c:pt idx="92">
                  <c:v>1003.8</c:v>
                </c:pt>
                <c:pt idx="93">
                  <c:v>1004.2</c:v>
                </c:pt>
                <c:pt idx="94">
                  <c:v>1004.7</c:v>
                </c:pt>
                <c:pt idx="95">
                  <c:v>1004.6</c:v>
                </c:pt>
                <c:pt idx="96">
                  <c:v>1004.7</c:v>
                </c:pt>
                <c:pt idx="97">
                  <c:v>1004.7</c:v>
                </c:pt>
                <c:pt idx="98">
                  <c:v>1004.9</c:v>
                </c:pt>
                <c:pt idx="99">
                  <c:v>1005.1</c:v>
                </c:pt>
                <c:pt idx="100">
                  <c:v>1005.4</c:v>
                </c:pt>
                <c:pt idx="101">
                  <c:v>1005.6</c:v>
                </c:pt>
                <c:pt idx="102">
                  <c:v>1005.6</c:v>
                </c:pt>
                <c:pt idx="103">
                  <c:v>1005.9</c:v>
                </c:pt>
                <c:pt idx="104">
                  <c:v>1006</c:v>
                </c:pt>
                <c:pt idx="105">
                  <c:v>1006.1</c:v>
                </c:pt>
                <c:pt idx="106">
                  <c:v>1006.3</c:v>
                </c:pt>
                <c:pt idx="107">
                  <c:v>1006.5</c:v>
                </c:pt>
                <c:pt idx="108">
                  <c:v>1006.7</c:v>
                </c:pt>
                <c:pt idx="109">
                  <c:v>1006.8</c:v>
                </c:pt>
                <c:pt idx="110">
                  <c:v>1006.9</c:v>
                </c:pt>
                <c:pt idx="111">
                  <c:v>1006.9</c:v>
                </c:pt>
                <c:pt idx="112">
                  <c:v>1006.8</c:v>
                </c:pt>
                <c:pt idx="113">
                  <c:v>1006.9</c:v>
                </c:pt>
                <c:pt idx="114">
                  <c:v>1007.2</c:v>
                </c:pt>
                <c:pt idx="115">
                  <c:v>1007.2</c:v>
                </c:pt>
                <c:pt idx="116">
                  <c:v>1007.5</c:v>
                </c:pt>
                <c:pt idx="117">
                  <c:v>1007.4</c:v>
                </c:pt>
                <c:pt idx="118">
                  <c:v>1007.7</c:v>
                </c:pt>
                <c:pt idx="119">
                  <c:v>1007.9</c:v>
                </c:pt>
                <c:pt idx="120">
                  <c:v>1008.2</c:v>
                </c:pt>
                <c:pt idx="121">
                  <c:v>1008.4</c:v>
                </c:pt>
                <c:pt idx="122">
                  <c:v>1008.5</c:v>
                </c:pt>
                <c:pt idx="123">
                  <c:v>1008.7</c:v>
                </c:pt>
                <c:pt idx="124">
                  <c:v>1008.7</c:v>
                </c:pt>
                <c:pt idx="125">
                  <c:v>1008.8</c:v>
                </c:pt>
                <c:pt idx="126">
                  <c:v>1008.8</c:v>
                </c:pt>
                <c:pt idx="127">
                  <c:v>1008.9</c:v>
                </c:pt>
                <c:pt idx="128">
                  <c:v>1009.2</c:v>
                </c:pt>
                <c:pt idx="129">
                  <c:v>1009.2</c:v>
                </c:pt>
                <c:pt idx="130">
                  <c:v>1009.3</c:v>
                </c:pt>
                <c:pt idx="131">
                  <c:v>1009.4</c:v>
                </c:pt>
                <c:pt idx="132">
                  <c:v>1009.5</c:v>
                </c:pt>
                <c:pt idx="133">
                  <c:v>1009.6</c:v>
                </c:pt>
                <c:pt idx="134">
                  <c:v>1009.7</c:v>
                </c:pt>
                <c:pt idx="135">
                  <c:v>1009.9</c:v>
                </c:pt>
                <c:pt idx="136">
                  <c:v>1009.8</c:v>
                </c:pt>
                <c:pt idx="137">
                  <c:v>1009.8</c:v>
                </c:pt>
                <c:pt idx="138">
                  <c:v>1010</c:v>
                </c:pt>
                <c:pt idx="139">
                  <c:v>1010.2</c:v>
                </c:pt>
                <c:pt idx="140">
                  <c:v>1010.3</c:v>
                </c:pt>
                <c:pt idx="141">
                  <c:v>1010.4</c:v>
                </c:pt>
                <c:pt idx="142">
                  <c:v>1010.2</c:v>
                </c:pt>
                <c:pt idx="143">
                  <c:v>1010.4</c:v>
                </c:pt>
                <c:pt idx="144">
                  <c:v>1010.5</c:v>
                </c:pt>
              </c:numCache>
            </c:numRef>
          </c:val>
          <c:smooth val="0"/>
        </c:ser>
        <c:marker val="1"/>
        <c:axId val="7807495"/>
        <c:axId val="3158592"/>
      </c:lineChart>
      <c:catAx>
        <c:axId val="7807495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58592"/>
        <c:crossesAt val="0"/>
        <c:auto val="1"/>
        <c:lblOffset val="100"/>
        <c:tickLblSkip val="18"/>
        <c:tickMarkSkip val="6"/>
        <c:noMultiLvlLbl val="0"/>
      </c:catAx>
      <c:valAx>
        <c:axId val="3158592"/>
        <c:scaling>
          <c:orientation val="minMax"/>
          <c:max val="1020"/>
          <c:min val="1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807495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24409448818897" top="3.098425196850394" bottom="0.984251968503937" header="0.5118110236220472" footer="0.5118110236220472"/>
  <pageSetup horizontalDpi="400" verticalDpi="4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098425196850394" bottom="0.984251968503937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50"/>
  </sheetViews>
  <pageMargins left="0.7874015748031497" right="6.724409448818897" top="3.098425196850394" bottom="0.984251968503937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098425196850394" bottom="0.984251968503937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6.73228346456693" top="3.098425196850394" bottom="0.984251968503937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098425196850394" bottom="0.984251968503937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55905511811024" top="3.098425196850394" bottom="0.984251968503937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</cdr:x>
      <cdr:y>0.0205</cdr:y>
    </cdr:from>
    <cdr:to>
      <cdr:x>0.096</cdr:x>
      <cdr:y>0.0695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7620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0.89125</cdr:x>
      <cdr:y>0.94825</cdr:y>
    </cdr:from>
    <cdr:to>
      <cdr:x>0.971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390900" y="3609975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0.13375</cdr:x>
      <cdr:y>0.94</cdr:y>
    </cdr:from>
    <cdr:to>
      <cdr:x>0.21775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04825" y="358140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4日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0.0325</cdr:x>
      <cdr:y>0.0155</cdr:y>
    </cdr:from>
    <cdr:to>
      <cdr:x>0.1175</cdr:x>
      <cdr:y>0.054</cdr:y>
    </cdr:to>
    <cdr:sp>
      <cdr:nvSpPr>
        <cdr:cNvPr id="1" name="Text Box 1"/>
        <cdr:cNvSpPr txBox="1">
          <a:spLocks noChangeArrowheads="1"/>
        </cdr:cNvSpPr>
      </cdr:nvSpPr>
      <cdr:spPr>
        <a:xfrm>
          <a:off x="123825" y="57150"/>
          <a:ext cx="3238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0.91025</cdr:x>
      <cdr:y>0.9405</cdr:y>
    </cdr:from>
    <cdr:to>
      <cdr:x>0.992</cdr:x>
      <cdr:y>0.988</cdr:y>
    </cdr:to>
    <cdr:sp>
      <cdr:nvSpPr>
        <cdr:cNvPr id="2" name="Text Box 2"/>
        <cdr:cNvSpPr txBox="1">
          <a:spLocks noChangeArrowheads="1"/>
        </cdr:cNvSpPr>
      </cdr:nvSpPr>
      <cdr:spPr>
        <a:xfrm>
          <a:off x="3467100" y="358140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0.124</cdr:x>
      <cdr:y>0.94025</cdr:y>
    </cdr:from>
    <cdr:to>
      <cdr:x>0.2075</cdr:x>
      <cdr:y>0.98825</cdr:y>
    </cdr:to>
    <cdr:sp>
      <cdr:nvSpPr>
        <cdr:cNvPr id="3" name="Text Box 2"/>
        <cdr:cNvSpPr txBox="1">
          <a:spLocks noChangeArrowheads="1"/>
        </cdr:cNvSpPr>
      </cdr:nvSpPr>
      <cdr:spPr>
        <a:xfrm>
          <a:off x="466725" y="358140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4日</a:t>
          </a:r>
        </a:p>
      </cdr:txBody>
    </cdr:sp>
  </cdr:relSizeAnchor>
  <cdr:relSizeAnchor xmlns:cdr="http://schemas.openxmlformats.org/drawingml/2006/chartDrawing">
    <cdr:from>
      <cdr:x>0.54225</cdr:x>
      <cdr:y>0.16275</cdr:y>
    </cdr:from>
    <cdr:to>
      <cdr:x>0.54225</cdr:x>
      <cdr:y>0.229</cdr:y>
    </cdr:to>
    <cdr:sp>
      <cdr:nvSpPr>
        <cdr:cNvPr id="4" name="Line 105"/>
        <cdr:cNvSpPr>
          <a:spLocks/>
        </cdr:cNvSpPr>
      </cdr:nvSpPr>
      <cdr:spPr>
        <a:xfrm flipH="1">
          <a:off x="2057400" y="619125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0.56225</cdr:x>
      <cdr:y>0.127</cdr:y>
    </cdr:from>
    <cdr:to>
      <cdr:x>0.822</cdr:x>
      <cdr:y>0.25575</cdr:y>
    </cdr:to>
    <cdr:sp>
      <cdr:nvSpPr>
        <cdr:cNvPr id="5" name="TextBox 110"/>
        <cdr:cNvSpPr txBox="1">
          <a:spLocks noChangeArrowheads="1"/>
        </cdr:cNvSpPr>
      </cdr:nvSpPr>
      <cdr:spPr>
        <a:xfrm>
          <a:off x="2133600" y="476250"/>
          <a:ext cx="990600" cy="49530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最大瞬間風速
12時30分
北東の風 15.6m/s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0.90225</cdr:x>
      <cdr:y>0.957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419475" y="3619500"/>
          <a:ext cx="3714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0.05325</cdr:x>
      <cdr:y>0.5255</cdr:y>
    </cdr:from>
    <cdr:to>
      <cdr:x>0.08925</cdr:x>
      <cdr:y>0.56925</cdr:y>
    </cdr:to>
    <cdr:sp>
      <cdr:nvSpPr>
        <cdr:cNvPr id="2" name="Text Box 2"/>
        <cdr:cNvSpPr txBox="1">
          <a:spLocks noChangeArrowheads="1"/>
        </cdr:cNvSpPr>
      </cdr:nvSpPr>
      <cdr:spPr>
        <a:xfrm>
          <a:off x="200025" y="19907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0.05325</cdr:x>
      <cdr:y>0.6545</cdr:y>
    </cdr:from>
    <cdr:to>
      <cdr:x>0.08925</cdr:x>
      <cdr:y>0.69825</cdr:y>
    </cdr:to>
    <cdr:sp>
      <cdr:nvSpPr>
        <cdr:cNvPr id="3" name="Text Box 3"/>
        <cdr:cNvSpPr txBox="1">
          <a:spLocks noChangeArrowheads="1"/>
        </cdr:cNvSpPr>
      </cdr:nvSpPr>
      <cdr:spPr>
        <a:xfrm>
          <a:off x="200025" y="24765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0.05325</cdr:x>
      <cdr:y>0.4105</cdr:y>
    </cdr:from>
    <cdr:to>
      <cdr:x>0.08925</cdr:x>
      <cdr:y>0.45425</cdr:y>
    </cdr:to>
    <cdr:sp>
      <cdr:nvSpPr>
        <cdr:cNvPr id="4" name="Text Box 4"/>
        <cdr:cNvSpPr txBox="1">
          <a:spLocks noChangeArrowheads="1"/>
        </cdr:cNvSpPr>
      </cdr:nvSpPr>
      <cdr:spPr>
        <a:xfrm>
          <a:off x="200025" y="155257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</cdr:x>
      <cdr:y>0.708</cdr:y>
    </cdr:from>
    <cdr:to>
      <cdr:x>0.103</cdr:x>
      <cdr:y>0.75175</cdr:y>
    </cdr:to>
    <cdr:sp>
      <cdr:nvSpPr>
        <cdr:cNvPr id="5" name="Text Box 5"/>
        <cdr:cNvSpPr txBox="1">
          <a:spLocks noChangeArrowheads="1"/>
        </cdr:cNvSpPr>
      </cdr:nvSpPr>
      <cdr:spPr>
        <a:xfrm>
          <a:off x="133350" y="267652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0.58225</cdr:y>
    </cdr:from>
    <cdr:to>
      <cdr:x>0.103</cdr:x>
      <cdr:y>0.626</cdr:y>
    </cdr:to>
    <cdr:sp>
      <cdr:nvSpPr>
        <cdr:cNvPr id="6" name="Text Box 6"/>
        <cdr:cNvSpPr txBox="1">
          <a:spLocks noChangeArrowheads="1"/>
        </cdr:cNvSpPr>
      </cdr:nvSpPr>
      <cdr:spPr>
        <a:xfrm>
          <a:off x="133350" y="220027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</cdr:x>
      <cdr:y>0.47275</cdr:y>
    </cdr:from>
    <cdr:to>
      <cdr:x>0.103</cdr:x>
      <cdr:y>0.5165</cdr:y>
    </cdr:to>
    <cdr:sp>
      <cdr:nvSpPr>
        <cdr:cNvPr id="7" name="Text Box 7"/>
        <cdr:cNvSpPr txBox="1">
          <a:spLocks noChangeArrowheads="1"/>
        </cdr:cNvSpPr>
      </cdr:nvSpPr>
      <cdr:spPr>
        <a:xfrm>
          <a:off x="133350" y="17907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</cdr:x>
      <cdr:y>0.352</cdr:y>
    </cdr:from>
    <cdr:to>
      <cdr:x>0.103</cdr:x>
      <cdr:y>0.39575</cdr:y>
    </cdr:to>
    <cdr:sp>
      <cdr:nvSpPr>
        <cdr:cNvPr id="8" name="Text Box 8"/>
        <cdr:cNvSpPr txBox="1">
          <a:spLocks noChangeArrowheads="1"/>
        </cdr:cNvSpPr>
      </cdr:nvSpPr>
      <cdr:spPr>
        <a:xfrm>
          <a:off x="133350" y="13335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0.768</cdr:y>
    </cdr:from>
    <cdr:to>
      <cdr:x>0.08925</cdr:x>
      <cdr:y>0.81175</cdr:y>
    </cdr:to>
    <cdr:sp>
      <cdr:nvSpPr>
        <cdr:cNvPr id="9" name="Text Box 9"/>
        <cdr:cNvSpPr txBox="1">
          <a:spLocks noChangeArrowheads="1"/>
        </cdr:cNvSpPr>
      </cdr:nvSpPr>
      <cdr:spPr>
        <a:xfrm>
          <a:off x="200025" y="29051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0.1185</cdr:x>
      <cdr:y>0.9555</cdr:y>
    </cdr:from>
    <cdr:to>
      <cdr:x>0.19925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447675" y="3619500"/>
          <a:ext cx="304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4日</a:t>
          </a:r>
        </a:p>
      </cdr:txBody>
    </cdr:sp>
  </cdr:relSizeAnchor>
  <cdr:relSizeAnchor xmlns:cdr="http://schemas.openxmlformats.org/drawingml/2006/chartDrawing">
    <cdr:from>
      <cdr:x>0.05325</cdr:x>
      <cdr:y>0.2935</cdr:y>
    </cdr:from>
    <cdr:to>
      <cdr:x>0.08925</cdr:x>
      <cdr:y>0.33725</cdr:y>
    </cdr:to>
    <cdr:sp>
      <cdr:nvSpPr>
        <cdr:cNvPr id="11" name="Text Box 36"/>
        <cdr:cNvSpPr txBox="1">
          <a:spLocks noChangeArrowheads="1"/>
        </cdr:cNvSpPr>
      </cdr:nvSpPr>
      <cdr:spPr>
        <a:xfrm>
          <a:off x="200025" y="11049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</cdr:x>
      <cdr:y>0.23675</cdr:y>
    </cdr:from>
    <cdr:to>
      <cdr:x>0.103</cdr:x>
      <cdr:y>0.2805</cdr:y>
    </cdr:to>
    <cdr:sp>
      <cdr:nvSpPr>
        <cdr:cNvPr id="12" name="Text Box 37"/>
        <cdr:cNvSpPr txBox="1">
          <a:spLocks noChangeArrowheads="1"/>
        </cdr:cNvSpPr>
      </cdr:nvSpPr>
      <cdr:spPr>
        <a:xfrm>
          <a:off x="133350" y="8953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0.81925</cdr:y>
    </cdr:from>
    <cdr:to>
      <cdr:x>0.103</cdr:x>
      <cdr:y>0.863</cdr:y>
    </cdr:to>
    <cdr:sp>
      <cdr:nvSpPr>
        <cdr:cNvPr id="13" name="Text Box 43"/>
        <cdr:cNvSpPr txBox="1">
          <a:spLocks noChangeArrowheads="1"/>
        </cdr:cNvSpPr>
      </cdr:nvSpPr>
      <cdr:spPr>
        <a:xfrm>
          <a:off x="133350" y="31051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0.181</cdr:y>
    </cdr:from>
    <cdr:to>
      <cdr:x>0.08925</cdr:x>
      <cdr:y>0.22475</cdr:y>
    </cdr:to>
    <cdr:sp>
      <cdr:nvSpPr>
        <cdr:cNvPr id="14" name="Text Box 3"/>
        <cdr:cNvSpPr txBox="1">
          <a:spLocks noChangeArrowheads="1"/>
        </cdr:cNvSpPr>
      </cdr:nvSpPr>
      <cdr:spPr>
        <a:xfrm>
          <a:off x="200025" y="6858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0.036</cdr:x>
      <cdr:y>0.12725</cdr:y>
    </cdr:from>
    <cdr:to>
      <cdr:x>0.103</cdr:x>
      <cdr:y>0.171</cdr:y>
    </cdr:to>
    <cdr:sp>
      <cdr:nvSpPr>
        <cdr:cNvPr id="15" name="Text Box 6"/>
        <cdr:cNvSpPr txBox="1">
          <a:spLocks noChangeArrowheads="1"/>
        </cdr:cNvSpPr>
      </cdr:nvSpPr>
      <cdr:spPr>
        <a:xfrm>
          <a:off x="133350" y="4762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0.5125</cdr:x>
      <cdr:y>0.627</cdr:y>
    </cdr:from>
    <cdr:to>
      <cdr:x>0.51325</cdr:x>
      <cdr:y>0.84425</cdr:y>
    </cdr:to>
    <cdr:sp>
      <cdr:nvSpPr>
        <cdr:cNvPr id="16" name="Line 18"/>
        <cdr:cNvSpPr>
          <a:spLocks/>
        </cdr:cNvSpPr>
      </cdr:nvSpPr>
      <cdr:spPr>
        <a:xfrm flipH="1" flipV="1">
          <a:off x="1943100" y="2371725"/>
          <a:ext cx="0" cy="819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0.60375</cdr:x>
      <cdr:y>0.189</cdr:y>
    </cdr:from>
    <cdr:to>
      <cdr:x>0.90225</cdr:x>
      <cdr:y>0.28175</cdr:y>
    </cdr:to>
    <cdr:sp>
      <cdr:nvSpPr>
        <cdr:cNvPr id="17" name="TextBox 19"/>
        <cdr:cNvSpPr txBox="1">
          <a:spLocks noChangeArrowheads="1"/>
        </cdr:cNvSpPr>
      </cdr:nvSpPr>
      <cdr:spPr>
        <a:xfrm>
          <a:off x="2286000" y="714375"/>
          <a:ext cx="1133475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13時20分から北北東の風が強まっていく。</a:t>
          </a:r>
        </a:p>
      </cdr:txBody>
    </cdr:sp>
  </cdr:relSizeAnchor>
  <cdr:relSizeAnchor xmlns:cdr="http://schemas.openxmlformats.org/drawingml/2006/chartDrawing">
    <cdr:from>
      <cdr:x>0.59675</cdr:x>
      <cdr:y>0.2815</cdr:y>
    </cdr:from>
    <cdr:to>
      <cdr:x>0.59675</cdr:x>
      <cdr:y>0.51675</cdr:y>
    </cdr:to>
    <cdr:sp>
      <cdr:nvSpPr>
        <cdr:cNvPr id="18" name="Line 21"/>
        <cdr:cNvSpPr>
          <a:spLocks/>
        </cdr:cNvSpPr>
      </cdr:nvSpPr>
      <cdr:spPr>
        <a:xfrm flipV="1">
          <a:off x="2266950" y="1066800"/>
          <a:ext cx="0" cy="895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0.3025</cdr:y>
    </cdr:from>
    <cdr:to>
      <cdr:x>0.707</cdr:x>
      <cdr:y>0.30325</cdr:y>
    </cdr:to>
    <cdr:sp>
      <cdr:nvSpPr>
        <cdr:cNvPr id="19" name="Line 28"/>
        <cdr:cNvSpPr>
          <a:spLocks/>
        </cdr:cNvSpPr>
      </cdr:nvSpPr>
      <cdr:spPr>
        <a:xfrm flipV="1">
          <a:off x="2266950" y="1143000"/>
          <a:ext cx="419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0.5125</cdr:x>
      <cdr:y>0.81275</cdr:y>
    </cdr:from>
    <cdr:to>
      <cdr:x>0.62275</cdr:x>
      <cdr:y>0.8135</cdr:y>
    </cdr:to>
    <cdr:sp>
      <cdr:nvSpPr>
        <cdr:cNvPr id="20" name="Line 33"/>
        <cdr:cNvSpPr>
          <a:spLocks/>
        </cdr:cNvSpPr>
      </cdr:nvSpPr>
      <cdr:spPr>
        <a:xfrm flipV="1">
          <a:off x="1943100" y="3076575"/>
          <a:ext cx="419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0.6315</cdr:x>
      <cdr:y>0.79575</cdr:y>
    </cdr:from>
    <cdr:to>
      <cdr:x>0.88625</cdr:x>
      <cdr:y>0.8885</cdr:y>
    </cdr:to>
    <cdr:sp>
      <cdr:nvSpPr>
        <cdr:cNvPr id="21" name="TextBox 34"/>
        <cdr:cNvSpPr txBox="1">
          <a:spLocks noChangeArrowheads="1"/>
        </cdr:cNvSpPr>
      </cdr:nvSpPr>
      <cdr:spPr>
        <a:xfrm>
          <a:off x="2390775" y="3009900"/>
          <a:ext cx="971550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12時29分から北東の風が強まる。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0.92925</cdr:x>
      <cdr:y>0.9565</cdr:y>
    </cdr:from>
    <cdr:to>
      <cdr:x>0.9975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33775" y="3638550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</cdr:x>
      <cdr:y>0.5265</cdr:y>
    </cdr:from>
    <cdr:to>
      <cdr:x>0.0865</cdr:x>
      <cdr:y>0.565</cdr:y>
    </cdr:to>
    <cdr:sp>
      <cdr:nvSpPr>
        <cdr:cNvPr id="2" name="Text Box 2"/>
        <cdr:cNvSpPr txBox="1">
          <a:spLocks noChangeArrowheads="1"/>
        </cdr:cNvSpPr>
      </cdr:nvSpPr>
      <cdr:spPr>
        <a:xfrm>
          <a:off x="200025" y="200025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</cdr:x>
      <cdr:y>0.6555</cdr:y>
    </cdr:from>
    <cdr:to>
      <cdr:x>0.0865</cdr:x>
      <cdr:y>0.694</cdr:y>
    </cdr:to>
    <cdr:sp>
      <cdr:nvSpPr>
        <cdr:cNvPr id="3" name="Text Box 3"/>
        <cdr:cNvSpPr txBox="1">
          <a:spLocks noChangeArrowheads="1"/>
        </cdr:cNvSpPr>
      </cdr:nvSpPr>
      <cdr:spPr>
        <a:xfrm>
          <a:off x="200025" y="249555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</cdr:x>
      <cdr:y>0.40975</cdr:y>
    </cdr:from>
    <cdr:to>
      <cdr:x>0.0865</cdr:x>
      <cdr:y>0.44825</cdr:y>
    </cdr:to>
    <cdr:sp>
      <cdr:nvSpPr>
        <cdr:cNvPr id="4" name="Text Box 4"/>
        <cdr:cNvSpPr txBox="1">
          <a:spLocks noChangeArrowheads="1"/>
        </cdr:cNvSpPr>
      </cdr:nvSpPr>
      <cdr:spPr>
        <a:xfrm>
          <a:off x="200025" y="155257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</cdr:x>
      <cdr:y>0.70825</cdr:y>
    </cdr:from>
    <cdr:to>
      <cdr:x>0.10025</cdr:x>
      <cdr:y>0.74675</cdr:y>
    </cdr:to>
    <cdr:sp>
      <cdr:nvSpPr>
        <cdr:cNvPr id="5" name="Text Box 5"/>
        <cdr:cNvSpPr txBox="1">
          <a:spLocks noChangeArrowheads="1"/>
        </cdr:cNvSpPr>
      </cdr:nvSpPr>
      <cdr:spPr>
        <a:xfrm>
          <a:off x="133350" y="269557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0.58325</cdr:y>
    </cdr:from>
    <cdr:to>
      <cdr:x>0.10025</cdr:x>
      <cdr:y>0.62175</cdr:y>
    </cdr:to>
    <cdr:sp>
      <cdr:nvSpPr>
        <cdr:cNvPr id="6" name="Text Box 6"/>
        <cdr:cNvSpPr txBox="1">
          <a:spLocks noChangeArrowheads="1"/>
        </cdr:cNvSpPr>
      </cdr:nvSpPr>
      <cdr:spPr>
        <a:xfrm>
          <a:off x="133350" y="221932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</cdr:x>
      <cdr:y>0.47375</cdr:y>
    </cdr:from>
    <cdr:to>
      <cdr:x>0.10025</cdr:x>
      <cdr:y>0.51225</cdr:y>
    </cdr:to>
    <cdr:sp>
      <cdr:nvSpPr>
        <cdr:cNvPr id="7" name="Text Box 7"/>
        <cdr:cNvSpPr txBox="1">
          <a:spLocks noChangeArrowheads="1"/>
        </cdr:cNvSpPr>
      </cdr:nvSpPr>
      <cdr:spPr>
        <a:xfrm>
          <a:off x="133350" y="180022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</cdr:x>
      <cdr:y>0.352</cdr:y>
    </cdr:from>
    <cdr:to>
      <cdr:x>0.10025</cdr:x>
      <cdr:y>0.3905</cdr:y>
    </cdr:to>
    <cdr:sp>
      <cdr:nvSpPr>
        <cdr:cNvPr id="8" name="Text Box 8"/>
        <cdr:cNvSpPr txBox="1">
          <a:spLocks noChangeArrowheads="1"/>
        </cdr:cNvSpPr>
      </cdr:nvSpPr>
      <cdr:spPr>
        <a:xfrm>
          <a:off x="133350" y="13335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</cdr:x>
      <cdr:y>0.76675</cdr:y>
    </cdr:from>
    <cdr:to>
      <cdr:x>0.0865</cdr:x>
      <cdr:y>0.80525</cdr:y>
    </cdr:to>
    <cdr:sp>
      <cdr:nvSpPr>
        <cdr:cNvPr id="9" name="Text Box 9"/>
        <cdr:cNvSpPr txBox="1">
          <a:spLocks noChangeArrowheads="1"/>
        </cdr:cNvSpPr>
      </cdr:nvSpPr>
      <cdr:spPr>
        <a:xfrm>
          <a:off x="200025" y="291465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0.12275</cdr:x>
      <cdr:y>0.9555</cdr:y>
    </cdr:from>
    <cdr:to>
      <cdr:x>0.2175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466725" y="3638550"/>
          <a:ext cx="3619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0.053</cdr:x>
      <cdr:y>0.29275</cdr:y>
    </cdr:from>
    <cdr:to>
      <cdr:x>0.0865</cdr:x>
      <cdr:y>0.33125</cdr:y>
    </cdr:to>
    <cdr:sp>
      <cdr:nvSpPr>
        <cdr:cNvPr id="11" name="Text Box 36"/>
        <cdr:cNvSpPr txBox="1">
          <a:spLocks noChangeArrowheads="1"/>
        </cdr:cNvSpPr>
      </cdr:nvSpPr>
      <cdr:spPr>
        <a:xfrm>
          <a:off x="200025" y="111442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</cdr:x>
      <cdr:y>0.237</cdr:y>
    </cdr:from>
    <cdr:to>
      <cdr:x>0.10025</cdr:x>
      <cdr:y>0.2755</cdr:y>
    </cdr:to>
    <cdr:sp>
      <cdr:nvSpPr>
        <cdr:cNvPr id="12" name="Text Box 37"/>
        <cdr:cNvSpPr txBox="1">
          <a:spLocks noChangeArrowheads="1"/>
        </cdr:cNvSpPr>
      </cdr:nvSpPr>
      <cdr:spPr>
        <a:xfrm>
          <a:off x="133350" y="8953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0.8185</cdr:y>
    </cdr:from>
    <cdr:to>
      <cdr:x>0.10025</cdr:x>
      <cdr:y>0.857</cdr:y>
    </cdr:to>
    <cdr:sp>
      <cdr:nvSpPr>
        <cdr:cNvPr id="13" name="Text Box 43"/>
        <cdr:cNvSpPr txBox="1">
          <a:spLocks noChangeArrowheads="1"/>
        </cdr:cNvSpPr>
      </cdr:nvSpPr>
      <cdr:spPr>
        <a:xfrm>
          <a:off x="133350" y="311467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</cdr:x>
      <cdr:y>0.18175</cdr:y>
    </cdr:from>
    <cdr:to>
      <cdr:x>0.0865</cdr:x>
      <cdr:y>0.22025</cdr:y>
    </cdr:to>
    <cdr:sp>
      <cdr:nvSpPr>
        <cdr:cNvPr id="14" name="Text Box 3"/>
        <cdr:cNvSpPr txBox="1">
          <a:spLocks noChangeArrowheads="1"/>
        </cdr:cNvSpPr>
      </cdr:nvSpPr>
      <cdr:spPr>
        <a:xfrm>
          <a:off x="200025" y="68580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0.036</cdr:x>
      <cdr:y>0.1275</cdr:y>
    </cdr:from>
    <cdr:to>
      <cdr:x>0.10025</cdr:x>
      <cdr:y>0.166</cdr:y>
    </cdr:to>
    <cdr:sp>
      <cdr:nvSpPr>
        <cdr:cNvPr id="15" name="Text Box 6"/>
        <cdr:cNvSpPr txBox="1">
          <a:spLocks noChangeArrowheads="1"/>
        </cdr:cNvSpPr>
      </cdr:nvSpPr>
      <cdr:spPr>
        <a:xfrm>
          <a:off x="133350" y="48577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0.557</cdr:x>
      <cdr:y>0.42025</cdr:y>
    </cdr:from>
    <cdr:to>
      <cdr:x>0.557</cdr:x>
      <cdr:y>0.709</cdr:y>
    </cdr:to>
    <cdr:sp>
      <cdr:nvSpPr>
        <cdr:cNvPr id="16" name="Line 114"/>
        <cdr:cNvSpPr>
          <a:spLocks/>
        </cdr:cNvSpPr>
      </cdr:nvSpPr>
      <cdr:spPr>
        <a:xfrm flipH="1" flipV="1">
          <a:off x="2114550" y="1600200"/>
          <a:ext cx="0" cy="1104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0.58025</cdr:x>
      <cdr:y>0.3585</cdr:y>
    </cdr:from>
    <cdr:to>
      <cdr:x>0.84475</cdr:x>
      <cdr:y>0.45375</cdr:y>
    </cdr:to>
    <cdr:sp>
      <cdr:nvSpPr>
        <cdr:cNvPr id="17" name="TextBox 104"/>
        <cdr:cNvSpPr txBox="1">
          <a:spLocks noChangeArrowheads="1"/>
        </cdr:cNvSpPr>
      </cdr:nvSpPr>
      <cdr:spPr>
        <a:xfrm>
          <a:off x="2209800" y="1362075"/>
          <a:ext cx="1009650" cy="3619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12時29分から北東の風が強まる。</a:t>
          </a:r>
        </a:p>
      </cdr:txBody>
    </cdr:sp>
  </cdr:relSizeAnchor>
  <cdr:relSizeAnchor xmlns:cdr="http://schemas.openxmlformats.org/drawingml/2006/chartDrawing">
    <cdr:from>
      <cdr:x>0.557</cdr:x>
      <cdr:y>0.47375</cdr:y>
    </cdr:from>
    <cdr:to>
      <cdr:x>0.702</cdr:x>
      <cdr:y>0.47375</cdr:y>
    </cdr:to>
    <cdr:sp>
      <cdr:nvSpPr>
        <cdr:cNvPr id="18" name="Line 139"/>
        <cdr:cNvSpPr>
          <a:spLocks/>
        </cdr:cNvSpPr>
      </cdr:nvSpPr>
      <cdr:spPr>
        <a:xfrm>
          <a:off x="2114550" y="1800225"/>
          <a:ext cx="552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</cdr:x>
      <cdr:y>0.0155</cdr:y>
    </cdr:from>
    <cdr:to>
      <cdr:x>0.10875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57150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hPa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0.91025</cdr:x>
      <cdr:y>0.95025</cdr:y>
    </cdr:from>
    <cdr:to>
      <cdr:x>0.9905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60045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0.19475</cdr:x>
      <cdr:y>0.94225</cdr:y>
    </cdr:from>
    <cdr:to>
      <cdr:x>0.2735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733425" y="3571875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4日</a:t>
          </a:r>
        </a:p>
      </cdr:txBody>
    </cdr:sp>
  </cdr:relSizeAnchor>
  <cdr:relSizeAnchor xmlns:cdr="http://schemas.openxmlformats.org/drawingml/2006/chartDrawing">
    <cdr:from>
      <cdr:x>0.6175</cdr:x>
      <cdr:y>0.79175</cdr:y>
    </cdr:from>
    <cdr:to>
      <cdr:x>0.6175</cdr:x>
      <cdr:y>0.86975</cdr:y>
    </cdr:to>
    <cdr:sp>
      <cdr:nvSpPr>
        <cdr:cNvPr id="4" name="Line 12"/>
        <cdr:cNvSpPr>
          <a:spLocks/>
        </cdr:cNvSpPr>
      </cdr:nvSpPr>
      <cdr:spPr>
        <a:xfrm rot="16200000" flipV="1">
          <a:off x="2343150" y="3000375"/>
          <a:ext cx="0" cy="295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0.65</cdr:x>
      <cdr:y>0.76775</cdr:y>
    </cdr:from>
    <cdr:to>
      <cdr:x>0.921</cdr:x>
      <cdr:y>0.86175</cdr:y>
    </cdr:to>
    <cdr:sp>
      <cdr:nvSpPr>
        <cdr:cNvPr id="5" name="Text Box 13"/>
        <cdr:cNvSpPr txBox="1">
          <a:spLocks noChangeArrowheads="1"/>
        </cdr:cNvSpPr>
      </cdr:nvSpPr>
      <cdr:spPr>
        <a:xfrm>
          <a:off x="2466975" y="2905125"/>
          <a:ext cx="10287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つくばが、最も気圧が低くなった。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0.02925</cdr:x>
      <cdr:y>0.0155</cdr:y>
    </cdr:from>
    <cdr:to>
      <cdr:x>0.109</cdr:x>
      <cdr:y>0.054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57150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hPa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0.91025</cdr:x>
      <cdr:y>0.95025</cdr:y>
    </cdr:from>
    <cdr:to>
      <cdr:x>0.9905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67100" y="361950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0.19475</cdr:x>
      <cdr:y>0.94225</cdr:y>
    </cdr:from>
    <cdr:to>
      <cdr:x>0.2735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733425" y="358140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4日</a:t>
          </a:r>
        </a:p>
      </cdr:txBody>
    </cdr:sp>
  </cdr:relSizeAnchor>
  <cdr:relSizeAnchor xmlns:cdr="http://schemas.openxmlformats.org/drawingml/2006/chartDrawing">
    <cdr:from>
      <cdr:x>0.53525</cdr:x>
      <cdr:y>0.76875</cdr:y>
    </cdr:from>
    <cdr:to>
      <cdr:x>0.53525</cdr:x>
      <cdr:y>0.84425</cdr:y>
    </cdr:to>
    <cdr:sp>
      <cdr:nvSpPr>
        <cdr:cNvPr id="4" name="Line 12"/>
        <cdr:cNvSpPr>
          <a:spLocks/>
        </cdr:cNvSpPr>
      </cdr:nvSpPr>
      <cdr:spPr>
        <a:xfrm rot="5400000" flipH="1" flipV="1">
          <a:off x="2038350" y="2924175"/>
          <a:ext cx="0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0.23825</cdr:x>
      <cdr:y>0.76875</cdr:y>
    </cdr:from>
    <cdr:to>
      <cdr:x>0.526</cdr:x>
      <cdr:y>0.8605</cdr:y>
    </cdr:to>
    <cdr:sp>
      <cdr:nvSpPr>
        <cdr:cNvPr id="5" name="Text Box 13"/>
        <cdr:cNvSpPr txBox="1">
          <a:spLocks noChangeArrowheads="1"/>
        </cdr:cNvSpPr>
      </cdr:nvSpPr>
      <cdr:spPr>
        <a:xfrm>
          <a:off x="904875" y="2924175"/>
          <a:ext cx="109537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最低気圧
12時02分、1000.3hPa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0.0445</cdr:x>
      <cdr:y>0.0155</cdr:y>
    </cdr:from>
    <cdr:to>
      <cdr:x>0.1165</cdr:x>
      <cdr:y>0.07475</cdr:y>
    </cdr:to>
    <cdr:sp>
      <cdr:nvSpPr>
        <cdr:cNvPr id="1" name="Text Box 1"/>
        <cdr:cNvSpPr txBox="1">
          <a:spLocks noChangeArrowheads="1"/>
        </cdr:cNvSpPr>
      </cdr:nvSpPr>
      <cdr:spPr>
        <a:xfrm>
          <a:off x="161925" y="57150"/>
          <a:ext cx="2762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0.907</cdr:x>
      <cdr:y>0.949</cdr:y>
    </cdr:from>
    <cdr:to>
      <cdr:x>0.9845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9975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0.156</cdr:x>
      <cdr:y>0.9405</cdr:y>
    </cdr:from>
    <cdr:to>
      <cdr:x>0.2405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" y="358140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4日</a:t>
          </a:r>
        </a:p>
      </cdr:txBody>
    </cdr:sp>
  </cdr:relSizeAnchor>
  <cdr:relSizeAnchor xmlns:cdr="http://schemas.openxmlformats.org/drawingml/2006/chartDrawing">
    <cdr:from>
      <cdr:x>0.56</cdr:x>
      <cdr:y>0.79425</cdr:y>
    </cdr:from>
    <cdr:to>
      <cdr:x>0.6435</cdr:x>
      <cdr:y>0.79425</cdr:y>
    </cdr:to>
    <cdr:sp>
      <cdr:nvSpPr>
        <cdr:cNvPr id="4" name="Line 111"/>
        <cdr:cNvSpPr>
          <a:spLocks/>
        </cdr:cNvSpPr>
      </cdr:nvSpPr>
      <cdr:spPr>
        <a:xfrm rot="5400000" flipH="1" flipV="1">
          <a:off x="2133600" y="3019425"/>
          <a:ext cx="314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0.56</cdr:x>
      <cdr:y>0.49375</cdr:y>
    </cdr:from>
    <cdr:to>
      <cdr:x>0.56</cdr:x>
      <cdr:y>0.80925</cdr:y>
    </cdr:to>
    <cdr:sp>
      <cdr:nvSpPr>
        <cdr:cNvPr id="5" name="Line 149"/>
        <cdr:cNvSpPr>
          <a:spLocks/>
        </cdr:cNvSpPr>
      </cdr:nvSpPr>
      <cdr:spPr>
        <a:xfrm flipH="1">
          <a:off x="2133600" y="1876425"/>
          <a:ext cx="0" cy="1200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0.58925</cdr:x>
      <cdr:y>0.158</cdr:y>
    </cdr:from>
    <cdr:to>
      <cdr:x>0.58925</cdr:x>
      <cdr:y>0.391</cdr:y>
    </cdr:to>
    <cdr:sp>
      <cdr:nvSpPr>
        <cdr:cNvPr id="6" name="Line 150"/>
        <cdr:cNvSpPr>
          <a:spLocks/>
        </cdr:cNvSpPr>
      </cdr:nvSpPr>
      <cdr:spPr>
        <a:xfrm flipH="1">
          <a:off x="2238375" y="600075"/>
          <a:ext cx="0" cy="885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0.65225</cdr:x>
      <cdr:y>0.141</cdr:y>
    </cdr:from>
    <cdr:to>
      <cdr:x>0.653</cdr:x>
      <cdr:y>0.3005</cdr:y>
    </cdr:to>
    <cdr:sp>
      <cdr:nvSpPr>
        <cdr:cNvPr id="7" name="Line 151"/>
        <cdr:cNvSpPr>
          <a:spLocks/>
        </cdr:cNvSpPr>
      </cdr:nvSpPr>
      <cdr:spPr>
        <a:xfrm flipH="1">
          <a:off x="2476500" y="533400"/>
          <a:ext cx="0" cy="609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0.58925</cdr:x>
      <cdr:y>0.19075</cdr:y>
    </cdr:from>
    <cdr:to>
      <cdr:x>0.6435</cdr:x>
      <cdr:y>0.19075</cdr:y>
    </cdr:to>
    <cdr:sp>
      <cdr:nvSpPr>
        <cdr:cNvPr id="8" name="Line 155"/>
        <cdr:cNvSpPr>
          <a:spLocks/>
        </cdr:cNvSpPr>
      </cdr:nvSpPr>
      <cdr:spPr>
        <a:xfrm rot="5400000" flipH="1" flipV="1">
          <a:off x="2238375" y="723900"/>
          <a:ext cx="209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0.65225</cdr:x>
      <cdr:y>0.158</cdr:y>
    </cdr:from>
    <cdr:to>
      <cdr:x>0.733</cdr:x>
      <cdr:y>0.158</cdr:y>
    </cdr:to>
    <cdr:sp>
      <cdr:nvSpPr>
        <cdr:cNvPr id="9" name="Line 156"/>
        <cdr:cNvSpPr>
          <a:spLocks/>
        </cdr:cNvSpPr>
      </cdr:nvSpPr>
      <cdr:spPr>
        <a:xfrm rot="5400000" flipH="1" flipV="1">
          <a:off x="2476500" y="600075"/>
          <a:ext cx="304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0.14225</cdr:x>
      <cdr:y>0.72725</cdr:y>
    </cdr:from>
    <cdr:to>
      <cdr:x>0.54375</cdr:x>
      <cdr:y>0.8215</cdr:y>
    </cdr:to>
    <cdr:sp>
      <cdr:nvSpPr>
        <cdr:cNvPr id="10" name="Text Box 20"/>
        <cdr:cNvSpPr txBox="1">
          <a:spLocks noChangeArrowheads="1"/>
        </cdr:cNvSpPr>
      </cdr:nvSpPr>
      <cdr:spPr>
        <a:xfrm>
          <a:off x="533400" y="2762250"/>
          <a:ext cx="1533525" cy="3619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日立市役所、
12時30分から気温が下がる。</a:t>
          </a:r>
        </a:p>
      </cdr:txBody>
    </cdr:sp>
  </cdr:relSizeAnchor>
  <cdr:relSizeAnchor xmlns:cdr="http://schemas.openxmlformats.org/drawingml/2006/chartDrawing">
    <cdr:from>
      <cdr:x>0.312</cdr:x>
      <cdr:y>0.141</cdr:y>
    </cdr:from>
    <cdr:to>
      <cdr:x>0.57975</cdr:x>
      <cdr:y>0.2345</cdr:y>
    </cdr:to>
    <cdr:sp>
      <cdr:nvSpPr>
        <cdr:cNvPr id="11" name="Text Box 20"/>
        <cdr:cNvSpPr txBox="1">
          <a:spLocks noChangeArrowheads="1"/>
        </cdr:cNvSpPr>
      </cdr:nvSpPr>
      <cdr:spPr>
        <a:xfrm>
          <a:off x="1181100" y="533400"/>
          <a:ext cx="1019175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水戸、13時20分
から気温が下がる。</a:t>
          </a:r>
        </a:p>
      </cdr:txBody>
    </cdr:sp>
  </cdr:relSizeAnchor>
  <cdr:relSizeAnchor xmlns:cdr="http://schemas.openxmlformats.org/drawingml/2006/chartDrawing">
    <cdr:from>
      <cdr:x>0.733</cdr:x>
      <cdr:y>0.113</cdr:y>
    </cdr:from>
    <cdr:to>
      <cdr:x>1</cdr:x>
      <cdr:y>0.2065</cdr:y>
    </cdr:to>
    <cdr:sp>
      <cdr:nvSpPr>
        <cdr:cNvPr id="12" name="Text Box 20"/>
        <cdr:cNvSpPr txBox="1">
          <a:spLocks noChangeArrowheads="1"/>
        </cdr:cNvSpPr>
      </cdr:nvSpPr>
      <cdr:spPr>
        <a:xfrm>
          <a:off x="2790825" y="428625"/>
          <a:ext cx="1019175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つくば、15時10分
から気温が下がる。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0.02325</cdr:x>
      <cdr:y>0.0155</cdr:y>
    </cdr:from>
    <cdr:to>
      <cdr:x>0.09525</cdr:x>
      <cdr:y>0.0645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5715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（％）</a:t>
          </a:r>
        </a:p>
      </cdr:txBody>
    </cdr:sp>
  </cdr:relSizeAnchor>
  <cdr:relSizeAnchor xmlns:cdr="http://schemas.openxmlformats.org/drawingml/2006/chartDrawing">
    <cdr:from>
      <cdr:x>0.909</cdr:x>
      <cdr:y>0.95125</cdr:y>
    </cdr:from>
    <cdr:to>
      <cdr:x>0.99075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04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0.162</cdr:x>
      <cdr:y>0.944</cdr:y>
    </cdr:from>
    <cdr:to>
      <cdr:x>0.243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609600" y="3571875"/>
          <a:ext cx="304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4日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0.0155</cdr:y>
    </cdr:from>
    <cdr:to>
      <cdr:x>0.08475</cdr:x>
      <cdr:y>0.054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0.9085</cdr:x>
      <cdr:y>0.95125</cdr:y>
    </cdr:from>
    <cdr:to>
      <cdr:x>0.99075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61950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0.147</cdr:x>
      <cdr:y>0.944</cdr:y>
    </cdr:from>
    <cdr:to>
      <cdr:x>0.242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52450" y="3590925"/>
          <a:ext cx="3619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4日
日</a:t>
          </a:r>
        </a:p>
      </cdr:txBody>
    </cdr:sp>
  </cdr:relSizeAnchor>
  <cdr:relSizeAnchor xmlns:cdr="http://schemas.openxmlformats.org/drawingml/2006/chartDrawing">
    <cdr:from>
      <cdr:x>0.53725</cdr:x>
      <cdr:y>0.2025</cdr:y>
    </cdr:from>
    <cdr:to>
      <cdr:x>0.53725</cdr:x>
      <cdr:y>0.71875</cdr:y>
    </cdr:to>
    <cdr:sp>
      <cdr:nvSpPr>
        <cdr:cNvPr id="4" name="Line 59"/>
        <cdr:cNvSpPr>
          <a:spLocks/>
        </cdr:cNvSpPr>
      </cdr:nvSpPr>
      <cdr:spPr>
        <a:xfrm>
          <a:off x="2038350" y="771525"/>
          <a:ext cx="0" cy="1971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0.53725</cdr:x>
      <cdr:y>0.22675</cdr:y>
    </cdr:from>
    <cdr:to>
      <cdr:x>0.66425</cdr:x>
      <cdr:y>0.22675</cdr:y>
    </cdr:to>
    <cdr:sp>
      <cdr:nvSpPr>
        <cdr:cNvPr id="5" name="Line 60"/>
        <cdr:cNvSpPr>
          <a:spLocks/>
        </cdr:cNvSpPr>
      </cdr:nvSpPr>
      <cdr:spPr>
        <a:xfrm>
          <a:off x="2038350" y="857250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0.468</cdr:x>
      <cdr:y>0.144</cdr:y>
    </cdr:from>
    <cdr:to>
      <cdr:x>0.908</cdr:x>
      <cdr:y>0.19025</cdr:y>
    </cdr:to>
    <cdr:sp>
      <cdr:nvSpPr>
        <cdr:cNvPr id="6" name="TextBox 61"/>
        <cdr:cNvSpPr txBox="1">
          <a:spLocks noChangeArrowheads="1"/>
        </cdr:cNvSpPr>
      </cdr:nvSpPr>
      <cdr:spPr>
        <a:xfrm>
          <a:off x="1781175" y="542925"/>
          <a:ext cx="1676400" cy="180975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時2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分から露点温度が下がる。</a:t>
          </a:r>
        </a:p>
      </cdr:txBody>
    </cdr:sp>
  </cdr:relSizeAnchor>
  <cdr:relSizeAnchor xmlns:cdr="http://schemas.openxmlformats.org/drawingml/2006/chartDrawing">
    <cdr:from>
      <cdr:x>0.544</cdr:x>
      <cdr:y>0.31075</cdr:y>
    </cdr:from>
    <cdr:to>
      <cdr:x>0.544</cdr:x>
      <cdr:y>0.81625</cdr:y>
    </cdr:to>
    <cdr:sp>
      <cdr:nvSpPr>
        <cdr:cNvPr id="7" name="Line 62"/>
        <cdr:cNvSpPr>
          <a:spLocks/>
        </cdr:cNvSpPr>
      </cdr:nvSpPr>
      <cdr:spPr>
        <a:xfrm flipH="1">
          <a:off x="2066925" y="1181100"/>
          <a:ext cx="0" cy="1924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0.544</cdr:x>
      <cdr:y>0.8045</cdr:y>
    </cdr:from>
    <cdr:to>
      <cdr:x>0.671</cdr:x>
      <cdr:y>0.8045</cdr:y>
    </cdr:to>
    <cdr:sp>
      <cdr:nvSpPr>
        <cdr:cNvPr id="8" name="Line 63"/>
        <cdr:cNvSpPr>
          <a:spLocks/>
        </cdr:cNvSpPr>
      </cdr:nvSpPr>
      <cdr:spPr>
        <a:xfrm>
          <a:off x="2066925" y="3057525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0.317</cdr:x>
      <cdr:y>0.81625</cdr:y>
    </cdr:from>
    <cdr:to>
      <cdr:x>0.69525</cdr:x>
      <cdr:y>0.8625</cdr:y>
    </cdr:to>
    <cdr:sp>
      <cdr:nvSpPr>
        <cdr:cNvPr id="9" name="TextBox 64"/>
        <cdr:cNvSpPr txBox="1">
          <a:spLocks noChangeArrowheads="1"/>
        </cdr:cNvSpPr>
      </cdr:nvSpPr>
      <cdr:spPr>
        <a:xfrm>
          <a:off x="1200150" y="3105150"/>
          <a:ext cx="1438275" cy="180975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時3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分から気温が下がる。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</cdr:x>
      <cdr:y>0.016</cdr:y>
    </cdr:from>
    <cdr:to>
      <cdr:x>0.14875</cdr:x>
      <cdr:y>0.075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57150"/>
          <a:ext cx="3905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0.9075</cdr:x>
      <cdr:y>0.93625</cdr:y>
    </cdr:from>
    <cdr:to>
      <cdr:x>0.99225</cdr:x>
      <cdr:y>0.988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56235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0.11875</cdr:x>
      <cdr:y>0.93625</cdr:y>
    </cdr:from>
    <cdr:to>
      <cdr:x>0.2025</cdr:x>
      <cdr:y>0.98825</cdr:y>
    </cdr:to>
    <cdr:sp>
      <cdr:nvSpPr>
        <cdr:cNvPr id="3" name="Text Box 2"/>
        <cdr:cNvSpPr txBox="1">
          <a:spLocks noChangeArrowheads="1"/>
        </cdr:cNvSpPr>
      </cdr:nvSpPr>
      <cdr:spPr>
        <a:xfrm>
          <a:off x="447675" y="356235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4日</a:t>
          </a:r>
        </a:p>
      </cdr:txBody>
    </cdr:sp>
  </cdr:relSizeAnchor>
  <cdr:relSizeAnchor xmlns:cdr="http://schemas.openxmlformats.org/drawingml/2006/chartDrawing">
    <cdr:from>
      <cdr:x>0.13525</cdr:x>
      <cdr:y>0.152</cdr:y>
    </cdr:from>
    <cdr:to>
      <cdr:x>0.1405</cdr:x>
      <cdr:y>0.188</cdr:y>
    </cdr:to>
    <cdr:sp>
      <cdr:nvSpPr>
        <cdr:cNvPr id="4" name="TextBox 14"/>
        <cdr:cNvSpPr txBox="1">
          <a:spLocks noChangeArrowheads="1"/>
        </cdr:cNvSpPr>
      </cdr:nvSpPr>
      <cdr:spPr>
        <a:xfrm>
          <a:off x="514350" y="571500"/>
          <a:ext cx="19050" cy="133350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0.546</cdr:x>
      <cdr:y>0.833</cdr:y>
    </cdr:from>
    <cdr:to>
      <cdr:x>0.6595</cdr:x>
      <cdr:y>0.83375</cdr:y>
    </cdr:to>
    <cdr:sp>
      <cdr:nvSpPr>
        <cdr:cNvPr id="5" name="Line 16"/>
        <cdr:cNvSpPr>
          <a:spLocks/>
        </cdr:cNvSpPr>
      </cdr:nvSpPr>
      <cdr:spPr>
        <a:xfrm rot="5400000" flipH="1" flipV="1">
          <a:off x="2076450" y="3171825"/>
          <a:ext cx="428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0.546</cdr:x>
      <cdr:y>0.677</cdr:y>
    </cdr:from>
    <cdr:to>
      <cdr:x>0.54675</cdr:x>
      <cdr:y>0.84925</cdr:y>
    </cdr:to>
    <cdr:sp>
      <cdr:nvSpPr>
        <cdr:cNvPr id="6" name="Line 17"/>
        <cdr:cNvSpPr>
          <a:spLocks/>
        </cdr:cNvSpPr>
      </cdr:nvSpPr>
      <cdr:spPr>
        <a:xfrm>
          <a:off x="2076450" y="2571750"/>
          <a:ext cx="0" cy="6572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0.565</cdr:x>
      <cdr:y>0.152</cdr:y>
    </cdr:from>
    <cdr:to>
      <cdr:x>0.565</cdr:x>
      <cdr:y>0.38675</cdr:y>
    </cdr:to>
    <cdr:sp>
      <cdr:nvSpPr>
        <cdr:cNvPr id="7" name="Line 18"/>
        <cdr:cNvSpPr>
          <a:spLocks/>
        </cdr:cNvSpPr>
      </cdr:nvSpPr>
      <cdr:spPr>
        <a:xfrm flipH="1">
          <a:off x="2143125" y="571500"/>
          <a:ext cx="0" cy="895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0.63875</cdr:x>
      <cdr:y>0.13975</cdr:y>
    </cdr:from>
    <cdr:to>
      <cdr:x>0.63875</cdr:x>
      <cdr:y>0.47325</cdr:y>
    </cdr:to>
    <cdr:sp>
      <cdr:nvSpPr>
        <cdr:cNvPr id="8" name="Line 19"/>
        <cdr:cNvSpPr>
          <a:spLocks/>
        </cdr:cNvSpPr>
      </cdr:nvSpPr>
      <cdr:spPr>
        <a:xfrm flipH="1">
          <a:off x="2428875" y="523875"/>
          <a:ext cx="0" cy="1266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0.565</cdr:x>
      <cdr:y>0.2015</cdr:y>
    </cdr:from>
    <cdr:to>
      <cdr:x>0.619</cdr:x>
      <cdr:y>0.20225</cdr:y>
    </cdr:to>
    <cdr:sp>
      <cdr:nvSpPr>
        <cdr:cNvPr id="9" name="Line 20"/>
        <cdr:cNvSpPr>
          <a:spLocks/>
        </cdr:cNvSpPr>
      </cdr:nvSpPr>
      <cdr:spPr>
        <a:xfrm rot="5400000" flipH="1" flipV="1">
          <a:off x="2143125" y="762000"/>
          <a:ext cx="209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0.63875</cdr:x>
      <cdr:y>0.16675</cdr:y>
    </cdr:from>
    <cdr:to>
      <cdr:x>0.70775</cdr:x>
      <cdr:y>0.16675</cdr:y>
    </cdr:to>
    <cdr:sp>
      <cdr:nvSpPr>
        <cdr:cNvPr id="10" name="Line 21"/>
        <cdr:cNvSpPr>
          <a:spLocks/>
        </cdr:cNvSpPr>
      </cdr:nvSpPr>
      <cdr:spPr>
        <a:xfrm rot="16200000" flipH="1">
          <a:off x="2428875" y="628650"/>
          <a:ext cx="266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0.6595</cdr:x>
      <cdr:y>0.755</cdr:y>
    </cdr:from>
    <cdr:to>
      <cdr:x>0.97525</cdr:x>
      <cdr:y>0.85</cdr:y>
    </cdr:to>
    <cdr:sp>
      <cdr:nvSpPr>
        <cdr:cNvPr id="11" name="Text Box 20"/>
        <cdr:cNvSpPr txBox="1">
          <a:spLocks noChangeArrowheads="1"/>
        </cdr:cNvSpPr>
      </cdr:nvSpPr>
      <cdr:spPr>
        <a:xfrm>
          <a:off x="2505075" y="2876550"/>
          <a:ext cx="1200150" cy="3619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日立市役所、12時30分から風が強まる。</a:t>
          </a:r>
        </a:p>
      </cdr:txBody>
    </cdr:sp>
  </cdr:relSizeAnchor>
  <cdr:relSizeAnchor xmlns:cdr="http://schemas.openxmlformats.org/drawingml/2006/chartDrawing">
    <cdr:from>
      <cdr:x>0.287</cdr:x>
      <cdr:y>0.23075</cdr:y>
    </cdr:from>
    <cdr:to>
      <cdr:x>0.51925</cdr:x>
      <cdr:y>0.32275</cdr:y>
    </cdr:to>
    <cdr:sp>
      <cdr:nvSpPr>
        <cdr:cNvPr id="12" name="Text Box 20"/>
        <cdr:cNvSpPr txBox="1">
          <a:spLocks noChangeArrowheads="1"/>
        </cdr:cNvSpPr>
      </cdr:nvSpPr>
      <cdr:spPr>
        <a:xfrm>
          <a:off x="1085850" y="876300"/>
          <a:ext cx="885825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水戸、13時30分
から風が強まる。</a:t>
          </a:r>
        </a:p>
      </cdr:txBody>
    </cdr:sp>
  </cdr:relSizeAnchor>
  <cdr:relSizeAnchor xmlns:cdr="http://schemas.openxmlformats.org/drawingml/2006/chartDrawing">
    <cdr:from>
      <cdr:x>0.7085</cdr:x>
      <cdr:y>0.1235</cdr:y>
    </cdr:from>
    <cdr:to>
      <cdr:x>0.957</cdr:x>
      <cdr:y>0.21625</cdr:y>
    </cdr:to>
    <cdr:sp>
      <cdr:nvSpPr>
        <cdr:cNvPr id="13" name="Text Box 20"/>
        <cdr:cNvSpPr txBox="1">
          <a:spLocks noChangeArrowheads="1"/>
        </cdr:cNvSpPr>
      </cdr:nvSpPr>
      <cdr:spPr>
        <a:xfrm>
          <a:off x="2695575" y="466725"/>
          <a:ext cx="942975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つくば、15時20分
から風が強まる。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7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2"/>
  <cols>
    <col min="1" max="1" width="4.7109375" style="0" customWidth="1"/>
    <col min="2" max="2" width="5.7109375" style="0" customWidth="1"/>
    <col min="3" max="6" width="12.7109375" style="0" customWidth="1"/>
  </cols>
  <sheetData>
    <row r="1" ht="12.75" thickBot="1">
      <c r="B1" t="s">
        <v>82</v>
      </c>
    </row>
    <row r="2" spans="1:6" ht="12">
      <c r="A2" s="34" t="s">
        <v>1</v>
      </c>
      <c r="B2" s="34" t="s">
        <v>0</v>
      </c>
      <c r="C2" s="34" t="s">
        <v>41</v>
      </c>
      <c r="D2" s="34" t="s">
        <v>42</v>
      </c>
      <c r="E2" s="39" t="s">
        <v>67</v>
      </c>
      <c r="F2" s="39" t="s">
        <v>68</v>
      </c>
    </row>
    <row r="3" spans="1:6" ht="12.75">
      <c r="A3">
        <v>4</v>
      </c>
      <c r="B3" s="4">
        <v>0</v>
      </c>
      <c r="C3" s="1"/>
      <c r="D3" s="1"/>
      <c r="E3" s="1"/>
      <c r="F3" s="1"/>
    </row>
    <row r="4" spans="2:6" ht="12.75">
      <c r="B4" s="4">
        <v>0.006944444444444444</v>
      </c>
      <c r="C4" s="1">
        <v>1.2</v>
      </c>
      <c r="D4" s="1">
        <v>2.6</v>
      </c>
      <c r="E4" s="1">
        <v>2.9</v>
      </c>
      <c r="F4" s="1">
        <v>4.5</v>
      </c>
    </row>
    <row r="5" spans="2:6" ht="12.75">
      <c r="B5" s="4">
        <v>0.013888888888888888</v>
      </c>
      <c r="C5" s="1">
        <v>0.7</v>
      </c>
      <c r="D5" s="1">
        <v>1.6</v>
      </c>
      <c r="E5" s="1">
        <v>2.9</v>
      </c>
      <c r="F5" s="1">
        <v>5.6</v>
      </c>
    </row>
    <row r="6" spans="2:6" ht="12.75">
      <c r="B6" s="4">
        <v>0.0208333333333333</v>
      </c>
      <c r="C6" s="1">
        <v>1.5</v>
      </c>
      <c r="D6" s="1">
        <v>2.5</v>
      </c>
      <c r="E6" s="1">
        <v>2.8</v>
      </c>
      <c r="F6" s="1">
        <v>5.2</v>
      </c>
    </row>
    <row r="7" spans="2:6" ht="12.75">
      <c r="B7" s="4">
        <v>0.0277777777777777</v>
      </c>
      <c r="C7" s="1">
        <v>1.4</v>
      </c>
      <c r="D7" s="1">
        <v>3.2</v>
      </c>
      <c r="E7" s="1">
        <v>3.1</v>
      </c>
      <c r="F7" s="1">
        <v>4.7</v>
      </c>
    </row>
    <row r="8" spans="2:6" ht="12.75">
      <c r="B8" s="4">
        <v>0.0347222222222222</v>
      </c>
      <c r="C8" s="1">
        <v>2</v>
      </c>
      <c r="D8" s="1">
        <v>3.9</v>
      </c>
      <c r="E8" s="1">
        <v>2.5</v>
      </c>
      <c r="F8" s="1">
        <v>4.6</v>
      </c>
    </row>
    <row r="9" spans="2:6" ht="12.75">
      <c r="B9" s="4">
        <v>0.0416666666666666</v>
      </c>
      <c r="C9" s="1">
        <v>1.7</v>
      </c>
      <c r="D9" s="1">
        <v>3.6</v>
      </c>
      <c r="E9" s="1">
        <v>2.6</v>
      </c>
      <c r="F9" s="1">
        <v>4.3</v>
      </c>
    </row>
    <row r="10" spans="2:6" ht="12.75">
      <c r="B10" s="4">
        <v>0.0486111111111111</v>
      </c>
      <c r="C10" s="1">
        <v>1.2</v>
      </c>
      <c r="D10" s="1">
        <v>2.9</v>
      </c>
      <c r="E10" s="1">
        <v>3</v>
      </c>
      <c r="F10" s="1">
        <v>4.6</v>
      </c>
    </row>
    <row r="11" spans="2:6" ht="12.75">
      <c r="B11" s="4">
        <v>0.0555555555555555</v>
      </c>
      <c r="C11" s="1">
        <v>1.4</v>
      </c>
      <c r="D11" s="1">
        <v>3.7</v>
      </c>
      <c r="E11" s="1">
        <v>3.1</v>
      </c>
      <c r="F11" s="1">
        <v>5.1</v>
      </c>
    </row>
    <row r="12" spans="2:6" ht="12.75">
      <c r="B12" s="4">
        <v>0.0625</v>
      </c>
      <c r="C12" s="1">
        <v>1.9</v>
      </c>
      <c r="D12" s="1">
        <v>3.6</v>
      </c>
      <c r="E12" s="1">
        <v>2.6</v>
      </c>
      <c r="F12" s="1">
        <v>4.7</v>
      </c>
    </row>
    <row r="13" spans="2:6" ht="12.75">
      <c r="B13" s="4">
        <v>0.0694444444444444</v>
      </c>
      <c r="C13" s="1">
        <v>2.1</v>
      </c>
      <c r="D13" s="1">
        <v>3.6</v>
      </c>
      <c r="E13" s="1">
        <v>2.6</v>
      </c>
      <c r="F13" s="1">
        <v>4.7</v>
      </c>
    </row>
    <row r="14" spans="2:6" ht="12.75">
      <c r="B14" s="4">
        <v>0.0763888888888889</v>
      </c>
      <c r="C14" s="1">
        <v>1.7</v>
      </c>
      <c r="D14" s="1">
        <v>4.6</v>
      </c>
      <c r="E14" s="1">
        <v>2.7</v>
      </c>
      <c r="F14" s="1">
        <v>4.4</v>
      </c>
    </row>
    <row r="15" spans="2:6" ht="12.75">
      <c r="B15" s="4">
        <v>0.0833333333333333</v>
      </c>
      <c r="C15" s="1">
        <v>2.4</v>
      </c>
      <c r="D15" s="1">
        <v>5</v>
      </c>
      <c r="E15" s="1">
        <v>3.7</v>
      </c>
      <c r="F15" s="1">
        <v>6.5</v>
      </c>
    </row>
    <row r="16" spans="2:6" ht="12.75">
      <c r="B16" s="4">
        <v>0.0902777777777777</v>
      </c>
      <c r="C16" s="1">
        <v>2.8</v>
      </c>
      <c r="D16" s="1">
        <v>5.3</v>
      </c>
      <c r="E16" s="1">
        <v>3.9</v>
      </c>
      <c r="F16" s="1">
        <v>6.1</v>
      </c>
    </row>
    <row r="17" spans="2:6" ht="12.75">
      <c r="B17" s="4">
        <v>0.0972222222222223</v>
      </c>
      <c r="C17" s="1">
        <v>2.6</v>
      </c>
      <c r="D17" s="1">
        <v>4.6</v>
      </c>
      <c r="E17" s="1">
        <v>3.5</v>
      </c>
      <c r="F17" s="1">
        <v>6.2</v>
      </c>
    </row>
    <row r="18" spans="2:6" ht="12.75">
      <c r="B18" s="4">
        <v>0.104166666666667</v>
      </c>
      <c r="C18" s="1">
        <v>2.6</v>
      </c>
      <c r="D18" s="1">
        <v>4.3</v>
      </c>
      <c r="E18" s="1">
        <v>3.4</v>
      </c>
      <c r="F18" s="1">
        <v>5</v>
      </c>
    </row>
    <row r="19" spans="2:6" ht="12.75">
      <c r="B19" s="4">
        <v>0.111111111111111</v>
      </c>
      <c r="C19" s="1">
        <v>2.6</v>
      </c>
      <c r="D19" s="1">
        <v>4.8</v>
      </c>
      <c r="E19" s="1">
        <v>2.7</v>
      </c>
      <c r="F19" s="1">
        <v>4.7</v>
      </c>
    </row>
    <row r="20" spans="2:6" ht="12.75">
      <c r="B20" s="4">
        <v>0.118055555555555</v>
      </c>
      <c r="C20" s="1">
        <v>2.9</v>
      </c>
      <c r="D20" s="1">
        <v>5.7</v>
      </c>
      <c r="E20" s="1">
        <v>2.4</v>
      </c>
      <c r="F20" s="1">
        <v>3.6</v>
      </c>
    </row>
    <row r="21" spans="2:6" ht="12.75">
      <c r="B21" s="4">
        <v>0.125</v>
      </c>
      <c r="C21" s="1">
        <v>2.4</v>
      </c>
      <c r="D21" s="1">
        <v>4.4</v>
      </c>
      <c r="E21" s="1">
        <v>2.6</v>
      </c>
      <c r="F21" s="1">
        <v>4.3</v>
      </c>
    </row>
    <row r="22" spans="2:6" ht="12.75">
      <c r="B22" s="4">
        <v>0.131944444444444</v>
      </c>
      <c r="C22" s="1">
        <v>2.8</v>
      </c>
      <c r="D22" s="1">
        <v>4.9</v>
      </c>
      <c r="E22" s="1">
        <v>2.1</v>
      </c>
      <c r="F22" s="1">
        <v>3.3</v>
      </c>
    </row>
    <row r="23" spans="2:6" ht="12.75">
      <c r="B23" s="4">
        <v>0.138888888888888</v>
      </c>
      <c r="C23" s="1">
        <v>2.4</v>
      </c>
      <c r="D23" s="1">
        <v>4.8</v>
      </c>
      <c r="E23" s="1">
        <v>1.8</v>
      </c>
      <c r="F23" s="1">
        <v>2.8</v>
      </c>
    </row>
    <row r="24" spans="2:6" ht="12.75">
      <c r="B24" s="4">
        <v>0.145833333333333</v>
      </c>
      <c r="C24" s="1">
        <v>2.2</v>
      </c>
      <c r="D24" s="1">
        <v>4.1</v>
      </c>
      <c r="E24" s="1">
        <v>1.4</v>
      </c>
      <c r="F24" s="1">
        <v>2.5</v>
      </c>
    </row>
    <row r="25" spans="2:6" ht="12.75">
      <c r="B25" s="4">
        <v>0.152777777777777</v>
      </c>
      <c r="C25" s="1">
        <v>1.9</v>
      </c>
      <c r="D25" s="1">
        <v>3.3</v>
      </c>
      <c r="E25" s="1">
        <v>1.4</v>
      </c>
      <c r="F25" s="1">
        <v>2.5</v>
      </c>
    </row>
    <row r="26" spans="2:6" ht="12.75">
      <c r="B26" s="4">
        <v>0.159722222222222</v>
      </c>
      <c r="C26" s="1">
        <v>1.7</v>
      </c>
      <c r="D26" s="1">
        <v>3.5</v>
      </c>
      <c r="E26" s="1">
        <v>1.4</v>
      </c>
      <c r="F26" s="1">
        <v>2.3</v>
      </c>
    </row>
    <row r="27" spans="2:6" ht="12.75">
      <c r="B27" s="4">
        <v>0.166666666666666</v>
      </c>
      <c r="C27" s="1">
        <v>1.6</v>
      </c>
      <c r="D27" s="1">
        <v>3.2</v>
      </c>
      <c r="E27" s="1">
        <v>1.5</v>
      </c>
      <c r="F27" s="1">
        <v>2.5</v>
      </c>
    </row>
    <row r="28" spans="2:6" ht="12.75">
      <c r="B28" s="4">
        <v>0.173611111111111</v>
      </c>
      <c r="C28" s="1">
        <v>1.6</v>
      </c>
      <c r="D28" s="1">
        <v>3.1</v>
      </c>
      <c r="E28" s="1">
        <v>1.5</v>
      </c>
      <c r="F28" s="1">
        <v>2.8</v>
      </c>
    </row>
    <row r="29" spans="2:6" ht="12.75">
      <c r="B29" s="4">
        <v>0.180555555555555</v>
      </c>
      <c r="C29" s="1">
        <v>1.7</v>
      </c>
      <c r="D29" s="1">
        <v>3</v>
      </c>
      <c r="E29" s="1">
        <v>1.6</v>
      </c>
      <c r="F29" s="1">
        <v>2.9</v>
      </c>
    </row>
    <row r="30" spans="2:6" ht="12.75">
      <c r="B30" s="4">
        <v>0.1875</v>
      </c>
      <c r="C30" s="1">
        <v>1.6</v>
      </c>
      <c r="D30" s="1">
        <v>2.6</v>
      </c>
      <c r="E30" s="1">
        <v>1.6</v>
      </c>
      <c r="F30" s="1">
        <v>2.6</v>
      </c>
    </row>
    <row r="31" spans="2:6" ht="12.75">
      <c r="B31" s="4">
        <v>0.194444444444444</v>
      </c>
      <c r="C31" s="1">
        <v>1.2</v>
      </c>
      <c r="D31" s="1">
        <v>2.5</v>
      </c>
      <c r="E31" s="1">
        <v>1.6</v>
      </c>
      <c r="F31" s="1">
        <v>3.1</v>
      </c>
    </row>
    <row r="32" spans="2:6" ht="12.75">
      <c r="B32" s="4">
        <v>0.201388888888888</v>
      </c>
      <c r="C32" s="1">
        <v>1.3</v>
      </c>
      <c r="D32" s="1">
        <v>2.3</v>
      </c>
      <c r="E32" s="1">
        <v>2</v>
      </c>
      <c r="F32" s="1">
        <v>2.9</v>
      </c>
    </row>
    <row r="33" spans="2:6" ht="12.75">
      <c r="B33" s="4">
        <v>0.208333333333333</v>
      </c>
      <c r="C33" s="1">
        <v>1.2</v>
      </c>
      <c r="D33" s="1">
        <v>2.1</v>
      </c>
      <c r="E33" s="1">
        <v>1.9</v>
      </c>
      <c r="F33" s="1">
        <v>3.4</v>
      </c>
    </row>
    <row r="34" spans="2:6" ht="12.75">
      <c r="B34" s="4">
        <v>0.215277777777777</v>
      </c>
      <c r="C34" s="1">
        <v>0.8</v>
      </c>
      <c r="D34" s="1">
        <v>2.1</v>
      </c>
      <c r="E34" s="1">
        <v>1.9</v>
      </c>
      <c r="F34" s="1">
        <v>3.3</v>
      </c>
    </row>
    <row r="35" spans="2:6" ht="12.75">
      <c r="B35" s="4">
        <v>0.222222222222222</v>
      </c>
      <c r="C35" s="1">
        <v>0.9</v>
      </c>
      <c r="D35" s="1">
        <v>2.1</v>
      </c>
      <c r="E35" s="1">
        <v>2</v>
      </c>
      <c r="F35" s="1">
        <v>3.1</v>
      </c>
    </row>
    <row r="36" spans="2:6" ht="12.75">
      <c r="B36" s="4">
        <v>0.229166666666666</v>
      </c>
      <c r="C36" s="1">
        <v>1.4</v>
      </c>
      <c r="D36" s="1">
        <v>2.2</v>
      </c>
      <c r="E36" s="1">
        <v>1.8</v>
      </c>
      <c r="F36" s="1">
        <v>3.3</v>
      </c>
    </row>
    <row r="37" spans="2:6" ht="12.75">
      <c r="B37" s="4">
        <v>0.236111111111111</v>
      </c>
      <c r="C37" s="1">
        <v>1.3</v>
      </c>
      <c r="D37" s="1">
        <v>2.2</v>
      </c>
      <c r="E37" s="1">
        <v>2</v>
      </c>
      <c r="F37" s="1">
        <v>3.9</v>
      </c>
    </row>
    <row r="38" spans="2:6" ht="12.75">
      <c r="B38" s="4">
        <v>0.243055555555555</v>
      </c>
      <c r="C38" s="1">
        <v>1.3</v>
      </c>
      <c r="D38" s="1">
        <v>2.3</v>
      </c>
      <c r="E38" s="1">
        <v>1.9</v>
      </c>
      <c r="F38" s="1">
        <v>3.4</v>
      </c>
    </row>
    <row r="39" spans="2:6" ht="12.75">
      <c r="B39" s="4">
        <v>0.25</v>
      </c>
      <c r="C39" s="1">
        <v>1.2</v>
      </c>
      <c r="D39" s="1">
        <v>2.4</v>
      </c>
      <c r="E39" s="1">
        <v>1.7</v>
      </c>
      <c r="F39" s="1">
        <v>3.2</v>
      </c>
    </row>
    <row r="40" spans="2:6" ht="12.75">
      <c r="B40" s="4">
        <v>0.256944444444444</v>
      </c>
      <c r="C40" s="1">
        <v>0.9</v>
      </c>
      <c r="D40" s="1">
        <v>3.9</v>
      </c>
      <c r="E40" s="1">
        <v>1.8</v>
      </c>
      <c r="F40" s="1">
        <v>3</v>
      </c>
    </row>
    <row r="41" spans="2:6" ht="12.75">
      <c r="B41" s="4">
        <v>0.263888888888888</v>
      </c>
      <c r="C41" s="1">
        <v>0.8</v>
      </c>
      <c r="D41" s="1">
        <v>2.3</v>
      </c>
      <c r="E41" s="1">
        <v>2.1</v>
      </c>
      <c r="F41" s="1">
        <v>3.8</v>
      </c>
    </row>
    <row r="42" spans="2:6" ht="12.75">
      <c r="B42" s="4">
        <v>0.270833333333333</v>
      </c>
      <c r="C42" s="1">
        <v>0.8</v>
      </c>
      <c r="D42" s="1">
        <v>2.3</v>
      </c>
      <c r="E42" s="1">
        <v>2</v>
      </c>
      <c r="F42" s="1">
        <v>3.7</v>
      </c>
    </row>
    <row r="43" spans="2:6" ht="12.75">
      <c r="B43" s="4">
        <v>0.277777777777777</v>
      </c>
      <c r="C43" s="1">
        <v>1.3</v>
      </c>
      <c r="D43" s="1">
        <v>3</v>
      </c>
      <c r="E43" s="1">
        <v>2</v>
      </c>
      <c r="F43" s="1">
        <v>4.4</v>
      </c>
    </row>
    <row r="44" spans="2:6" ht="12.75">
      <c r="B44" s="4">
        <v>0.284722222222222</v>
      </c>
      <c r="C44" s="1">
        <v>1.2</v>
      </c>
      <c r="D44" s="1">
        <v>2</v>
      </c>
      <c r="E44" s="1">
        <v>2.2</v>
      </c>
      <c r="F44" s="1">
        <v>4</v>
      </c>
    </row>
    <row r="45" spans="2:6" ht="12.75">
      <c r="B45" s="4">
        <v>0.291666666666666</v>
      </c>
      <c r="C45" s="1">
        <v>1.5</v>
      </c>
      <c r="D45" s="1">
        <v>2.9</v>
      </c>
      <c r="E45" s="1">
        <v>2.4</v>
      </c>
      <c r="F45" s="1">
        <v>4.3</v>
      </c>
    </row>
    <row r="46" spans="2:6" ht="12.75">
      <c r="B46" s="4">
        <v>0.298611111111111</v>
      </c>
      <c r="C46" s="1">
        <v>1.4</v>
      </c>
      <c r="D46" s="1">
        <v>2.4</v>
      </c>
      <c r="E46" s="1">
        <v>2.2</v>
      </c>
      <c r="F46" s="1">
        <v>3.8</v>
      </c>
    </row>
    <row r="47" spans="2:6" ht="12.75">
      <c r="B47" s="4">
        <v>0.305555555555555</v>
      </c>
      <c r="C47" s="1">
        <v>1.8</v>
      </c>
      <c r="D47" s="1">
        <v>2.5</v>
      </c>
      <c r="E47" s="1">
        <v>2.3</v>
      </c>
      <c r="F47" s="1">
        <v>4.1</v>
      </c>
    </row>
    <row r="48" spans="2:6" ht="12.75">
      <c r="B48" s="4">
        <v>0.3125</v>
      </c>
      <c r="C48" s="1">
        <v>1.1</v>
      </c>
      <c r="D48" s="1">
        <v>2</v>
      </c>
      <c r="E48" s="1">
        <v>1.9</v>
      </c>
      <c r="F48" s="1">
        <v>3.9</v>
      </c>
    </row>
    <row r="49" spans="2:6" ht="12.75">
      <c r="B49" s="4">
        <v>0.319444444444444</v>
      </c>
      <c r="C49" s="1">
        <v>1.6</v>
      </c>
      <c r="D49" s="1">
        <v>2.3</v>
      </c>
      <c r="E49" s="1">
        <v>2.6</v>
      </c>
      <c r="F49" s="1">
        <v>4.4</v>
      </c>
    </row>
    <row r="50" spans="2:6" ht="12.75">
      <c r="B50" s="4">
        <v>0.326388888888888</v>
      </c>
      <c r="C50" s="1">
        <v>1.4</v>
      </c>
      <c r="D50" s="1">
        <v>2.7</v>
      </c>
      <c r="E50" s="1">
        <v>2.8</v>
      </c>
      <c r="F50" s="1">
        <v>4.6</v>
      </c>
    </row>
    <row r="51" spans="2:6" ht="12.75">
      <c r="B51" s="4">
        <v>0.333333333333333</v>
      </c>
      <c r="C51" s="1">
        <v>1.1</v>
      </c>
      <c r="D51" s="1">
        <v>3.3</v>
      </c>
      <c r="E51" s="1">
        <v>2.7</v>
      </c>
      <c r="F51" s="1">
        <v>4.5</v>
      </c>
    </row>
    <row r="52" spans="2:6" ht="12.75">
      <c r="B52" s="4">
        <v>0.340277777777777</v>
      </c>
      <c r="C52" s="1">
        <v>0.8</v>
      </c>
      <c r="D52" s="1">
        <v>1.8</v>
      </c>
      <c r="E52" s="1">
        <v>2</v>
      </c>
      <c r="F52" s="1">
        <v>4.1</v>
      </c>
    </row>
    <row r="53" spans="2:6" ht="12.75">
      <c r="B53" s="4">
        <v>0.347222222222222</v>
      </c>
      <c r="C53" s="1">
        <v>1.5</v>
      </c>
      <c r="D53" s="1">
        <v>3.1</v>
      </c>
      <c r="E53" s="1">
        <v>1.4</v>
      </c>
      <c r="F53" s="1">
        <v>2.5</v>
      </c>
    </row>
    <row r="54" spans="2:6" ht="12.75">
      <c r="B54" s="4">
        <v>0.354166666666666</v>
      </c>
      <c r="C54" s="1">
        <v>1.3</v>
      </c>
      <c r="D54" s="1">
        <v>2.4</v>
      </c>
      <c r="E54" s="1">
        <v>2.5</v>
      </c>
      <c r="F54" s="1">
        <v>5.2</v>
      </c>
    </row>
    <row r="55" spans="2:6" ht="12.75">
      <c r="B55" s="4">
        <v>0.361111111111111</v>
      </c>
      <c r="C55" s="1">
        <v>1.3</v>
      </c>
      <c r="D55" s="1">
        <v>3.1</v>
      </c>
      <c r="E55" s="1">
        <v>3.8</v>
      </c>
      <c r="F55" s="1">
        <v>6.2</v>
      </c>
    </row>
    <row r="56" spans="2:6" ht="12.75">
      <c r="B56" s="4">
        <v>0.368055555555555</v>
      </c>
      <c r="C56" s="1">
        <v>1.5</v>
      </c>
      <c r="D56" s="1">
        <v>2.4</v>
      </c>
      <c r="E56" s="1">
        <v>2.9</v>
      </c>
      <c r="F56" s="1">
        <v>4.7</v>
      </c>
    </row>
    <row r="57" spans="2:6" ht="12.75">
      <c r="B57" s="4">
        <v>0.375</v>
      </c>
      <c r="C57" s="1">
        <v>1.7</v>
      </c>
      <c r="D57" s="1">
        <v>5</v>
      </c>
      <c r="E57" s="1">
        <v>3.2</v>
      </c>
      <c r="F57" s="1">
        <v>5.2</v>
      </c>
    </row>
    <row r="58" spans="2:6" ht="12.75">
      <c r="B58" s="4">
        <v>0.381944444444444</v>
      </c>
      <c r="C58" s="1">
        <v>2.1</v>
      </c>
      <c r="D58" s="1">
        <v>5.5</v>
      </c>
      <c r="E58" s="1">
        <v>3.4</v>
      </c>
      <c r="F58" s="1">
        <v>5.8</v>
      </c>
    </row>
    <row r="59" spans="2:6" ht="12.75">
      <c r="B59" s="4">
        <v>0.388888888888888</v>
      </c>
      <c r="C59" s="1">
        <v>2.3</v>
      </c>
      <c r="D59" s="1">
        <v>5.8</v>
      </c>
      <c r="E59" s="1">
        <v>3.1</v>
      </c>
      <c r="F59" s="1">
        <v>5.4</v>
      </c>
    </row>
    <row r="60" spans="2:6" ht="12.75">
      <c r="B60" s="4">
        <v>0.395833333333333</v>
      </c>
      <c r="C60" s="1">
        <v>2.7</v>
      </c>
      <c r="D60" s="1">
        <v>6.3</v>
      </c>
      <c r="E60" s="1">
        <v>3.4</v>
      </c>
      <c r="F60" s="1">
        <v>5.7</v>
      </c>
    </row>
    <row r="61" spans="2:6" ht="12.75">
      <c r="B61" s="4">
        <v>0.402777777777777</v>
      </c>
      <c r="C61" s="1">
        <v>2.4</v>
      </c>
      <c r="D61" s="1">
        <v>5.3</v>
      </c>
      <c r="E61" s="1">
        <v>3.4</v>
      </c>
      <c r="F61" s="1">
        <v>6.1</v>
      </c>
    </row>
    <row r="62" spans="2:6" ht="12.75">
      <c r="B62" s="4">
        <v>0.409722222222222</v>
      </c>
      <c r="C62" s="1">
        <v>2.4</v>
      </c>
      <c r="D62" s="1">
        <v>4.6</v>
      </c>
      <c r="E62" s="1">
        <v>2.6</v>
      </c>
      <c r="F62" s="1">
        <v>5.5</v>
      </c>
    </row>
    <row r="63" spans="2:6" ht="12.75">
      <c r="B63" s="4">
        <v>0.416666666666666</v>
      </c>
      <c r="C63" s="1">
        <v>2.9</v>
      </c>
      <c r="D63" s="1">
        <v>5.4</v>
      </c>
      <c r="E63" s="1">
        <v>2.5</v>
      </c>
      <c r="F63" s="1">
        <v>6.3</v>
      </c>
    </row>
    <row r="64" spans="2:6" ht="12.75">
      <c r="B64" s="4">
        <v>0.423611111111111</v>
      </c>
      <c r="C64" s="1">
        <v>2.6</v>
      </c>
      <c r="D64" s="1">
        <v>5.2</v>
      </c>
      <c r="E64" s="1">
        <v>2.6</v>
      </c>
      <c r="F64" s="1">
        <v>6.3</v>
      </c>
    </row>
    <row r="65" spans="2:6" ht="12.75">
      <c r="B65" s="4">
        <v>0.430555555555555</v>
      </c>
      <c r="C65" s="1">
        <v>2</v>
      </c>
      <c r="D65" s="1">
        <v>4.2</v>
      </c>
      <c r="E65" s="1">
        <v>3.1</v>
      </c>
      <c r="F65" s="1">
        <v>5.5</v>
      </c>
    </row>
    <row r="66" spans="2:6" ht="12.75">
      <c r="B66" s="4">
        <v>0.4375</v>
      </c>
      <c r="C66" s="1">
        <v>2.3</v>
      </c>
      <c r="D66" s="1">
        <v>4.7</v>
      </c>
      <c r="E66" s="1">
        <v>2.7</v>
      </c>
      <c r="F66" s="1">
        <v>5.3</v>
      </c>
    </row>
    <row r="67" spans="2:6" ht="12.75">
      <c r="B67" s="4">
        <v>0.444444444444444</v>
      </c>
      <c r="C67" s="1">
        <v>1.6</v>
      </c>
      <c r="D67" s="1">
        <v>3.1</v>
      </c>
      <c r="E67" s="1">
        <v>2.8</v>
      </c>
      <c r="F67" s="1">
        <v>4.8</v>
      </c>
    </row>
    <row r="68" spans="2:6" ht="12.75">
      <c r="B68" s="4">
        <v>0.451388888888888</v>
      </c>
      <c r="C68" s="1">
        <v>0.8</v>
      </c>
      <c r="D68" s="1">
        <v>2.1</v>
      </c>
      <c r="E68" s="1">
        <v>3.3</v>
      </c>
      <c r="F68" s="1">
        <v>6.2</v>
      </c>
    </row>
    <row r="69" spans="2:6" ht="12.75">
      <c r="B69" s="4">
        <v>0.458333333333333</v>
      </c>
      <c r="C69" s="1">
        <v>1</v>
      </c>
      <c r="D69" s="1">
        <v>2.1</v>
      </c>
      <c r="E69" s="1">
        <v>3.7</v>
      </c>
      <c r="F69" s="1">
        <v>5.8</v>
      </c>
    </row>
    <row r="70" spans="2:6" ht="12.75">
      <c r="B70" s="4">
        <v>0.465277777777777</v>
      </c>
      <c r="C70" s="1">
        <v>1.8</v>
      </c>
      <c r="D70" s="1">
        <v>4.4</v>
      </c>
      <c r="E70" s="1">
        <v>3.3</v>
      </c>
      <c r="F70" s="1">
        <v>6.4</v>
      </c>
    </row>
    <row r="71" spans="2:6" ht="12.75">
      <c r="B71" s="4">
        <v>0.472222222222222</v>
      </c>
      <c r="C71" s="1">
        <v>1.6</v>
      </c>
      <c r="D71" s="1">
        <v>3.6</v>
      </c>
      <c r="E71" s="1">
        <v>2.8</v>
      </c>
      <c r="F71" s="1">
        <v>5.4</v>
      </c>
    </row>
    <row r="72" spans="2:6" ht="12.75">
      <c r="B72" s="4">
        <v>0.479166666666666</v>
      </c>
      <c r="C72" s="1">
        <v>1.7</v>
      </c>
      <c r="D72" s="1">
        <v>4.4</v>
      </c>
      <c r="E72" s="1">
        <v>2.2</v>
      </c>
      <c r="F72" s="1">
        <v>5.2</v>
      </c>
    </row>
    <row r="73" spans="2:6" ht="12.75">
      <c r="B73" s="4">
        <v>0.486111111111111</v>
      </c>
      <c r="C73" s="1">
        <v>2.6</v>
      </c>
      <c r="D73" s="1">
        <v>5</v>
      </c>
      <c r="E73" s="1">
        <v>3.4</v>
      </c>
      <c r="F73" s="1">
        <v>6.6</v>
      </c>
    </row>
    <row r="74" spans="2:6" ht="12.75">
      <c r="B74" s="4">
        <v>0.493055555555555</v>
      </c>
      <c r="C74" s="1">
        <v>2.6</v>
      </c>
      <c r="D74" s="1">
        <v>4.8</v>
      </c>
      <c r="E74" s="1">
        <v>2.7</v>
      </c>
      <c r="F74" s="1">
        <v>4.8</v>
      </c>
    </row>
    <row r="75" spans="2:6" ht="12.75">
      <c r="B75" s="4">
        <v>0.5</v>
      </c>
      <c r="C75" s="1">
        <v>2.4</v>
      </c>
      <c r="D75" s="1">
        <v>5.2</v>
      </c>
      <c r="E75" s="1">
        <v>3.3</v>
      </c>
      <c r="F75" s="1">
        <v>8.3</v>
      </c>
    </row>
    <row r="76" spans="2:6" ht="12.75">
      <c r="B76" s="4">
        <v>0.506944444444444</v>
      </c>
      <c r="C76" s="1">
        <v>3</v>
      </c>
      <c r="D76" s="1">
        <v>5.7</v>
      </c>
      <c r="E76" s="1">
        <v>3.2</v>
      </c>
      <c r="F76" s="1">
        <v>6</v>
      </c>
    </row>
    <row r="77" spans="2:6" ht="12.75">
      <c r="B77" s="4">
        <v>0.513888888888888</v>
      </c>
      <c r="C77" s="1">
        <v>3.5</v>
      </c>
      <c r="D77" s="1">
        <v>6.4</v>
      </c>
      <c r="E77" s="1">
        <v>3</v>
      </c>
      <c r="F77" s="1">
        <v>5.3</v>
      </c>
    </row>
    <row r="78" spans="2:6" ht="12.75">
      <c r="B78" s="4">
        <v>0.520833333333333</v>
      </c>
      <c r="C78" s="1">
        <v>3.8</v>
      </c>
      <c r="D78" s="1">
        <v>6.7</v>
      </c>
      <c r="E78" s="1">
        <v>2.8</v>
      </c>
      <c r="F78" s="1">
        <v>5.9</v>
      </c>
    </row>
    <row r="79" spans="2:6" ht="12.75">
      <c r="B79" s="4">
        <v>0.527777777777777</v>
      </c>
      <c r="C79" s="1">
        <v>3</v>
      </c>
      <c r="D79" s="1">
        <v>6.7</v>
      </c>
      <c r="E79" s="1">
        <v>3.3</v>
      </c>
      <c r="F79" s="1">
        <v>6.4</v>
      </c>
    </row>
    <row r="80" spans="2:6" ht="12.75">
      <c r="B80" s="4">
        <v>0.534722222222222</v>
      </c>
      <c r="C80" s="1">
        <v>3.7</v>
      </c>
      <c r="D80" s="1">
        <v>7.8</v>
      </c>
      <c r="E80" s="1">
        <v>3.5</v>
      </c>
      <c r="F80" s="1">
        <v>5.9</v>
      </c>
    </row>
    <row r="81" spans="2:6" ht="12.75">
      <c r="B81" s="4">
        <v>0.541666666666666</v>
      </c>
      <c r="C81" s="1">
        <v>2.2</v>
      </c>
      <c r="D81" s="1">
        <v>5</v>
      </c>
      <c r="E81" s="1">
        <v>3.3</v>
      </c>
      <c r="F81" s="1">
        <v>5.8</v>
      </c>
    </row>
    <row r="82" spans="2:6" ht="12.75">
      <c r="B82" s="4">
        <v>0.548611111111111</v>
      </c>
      <c r="C82" s="1">
        <v>2.3</v>
      </c>
      <c r="D82" s="1">
        <v>4.2</v>
      </c>
      <c r="E82" s="1">
        <v>3.4</v>
      </c>
      <c r="F82" s="1">
        <v>7.1</v>
      </c>
    </row>
    <row r="83" spans="2:6" ht="12.75">
      <c r="B83" s="4">
        <v>0.555555555555555</v>
      </c>
      <c r="C83" s="1">
        <v>2.4</v>
      </c>
      <c r="D83" s="1">
        <v>4.5</v>
      </c>
      <c r="E83" s="1">
        <v>3.9</v>
      </c>
      <c r="F83" s="1">
        <v>7.3</v>
      </c>
    </row>
    <row r="84" spans="2:6" ht="12.75">
      <c r="B84" s="4">
        <v>0.5625</v>
      </c>
      <c r="C84" s="1">
        <v>4.5</v>
      </c>
      <c r="D84" s="1">
        <v>11.3</v>
      </c>
      <c r="E84" s="1">
        <v>3.1</v>
      </c>
      <c r="F84" s="1">
        <v>6.9</v>
      </c>
    </row>
    <row r="85" spans="2:6" ht="12.75">
      <c r="B85" s="4">
        <v>0.569444444444444</v>
      </c>
      <c r="C85" s="1">
        <v>6.5</v>
      </c>
      <c r="D85" s="1">
        <v>10.3</v>
      </c>
      <c r="E85" s="1">
        <v>3.1</v>
      </c>
      <c r="F85" s="1">
        <v>4.9</v>
      </c>
    </row>
    <row r="86" spans="2:6" ht="12.75">
      <c r="B86" s="4">
        <v>0.576388888888888</v>
      </c>
      <c r="C86" s="1">
        <v>5.9</v>
      </c>
      <c r="D86" s="1">
        <v>10.8</v>
      </c>
      <c r="E86" s="1">
        <v>3.7</v>
      </c>
      <c r="F86" s="1">
        <v>7.3</v>
      </c>
    </row>
    <row r="87" spans="2:6" ht="12.75">
      <c r="B87" s="4">
        <v>0.583333333333333</v>
      </c>
      <c r="C87" s="1">
        <v>5.7</v>
      </c>
      <c r="D87" s="1">
        <v>11.1</v>
      </c>
      <c r="E87" s="1">
        <v>4</v>
      </c>
      <c r="F87" s="1">
        <v>6.8</v>
      </c>
    </row>
    <row r="88" spans="2:6" ht="12.75">
      <c r="B88" s="4">
        <v>0.590277777777777</v>
      </c>
      <c r="C88" s="1">
        <v>6</v>
      </c>
      <c r="D88" s="1">
        <v>10.8</v>
      </c>
      <c r="E88" s="1">
        <v>3.2</v>
      </c>
      <c r="F88" s="1">
        <v>5.8</v>
      </c>
    </row>
    <row r="89" spans="2:6" ht="12.75">
      <c r="B89" s="4">
        <v>0.597222222222222</v>
      </c>
      <c r="C89" s="1">
        <v>4.5</v>
      </c>
      <c r="D89" s="1">
        <v>8.8</v>
      </c>
      <c r="E89" s="1">
        <v>3.2</v>
      </c>
      <c r="F89" s="1">
        <v>5.5</v>
      </c>
    </row>
    <row r="90" spans="2:6" ht="12.75">
      <c r="B90" s="4">
        <v>0.604166666666666</v>
      </c>
      <c r="C90" s="1">
        <v>5.7</v>
      </c>
      <c r="D90" s="1">
        <v>9.4</v>
      </c>
      <c r="E90" s="1">
        <v>3.1</v>
      </c>
      <c r="F90" s="1">
        <v>5.4</v>
      </c>
    </row>
    <row r="91" spans="2:6" ht="12.75">
      <c r="B91" s="4">
        <v>0.611111111111111</v>
      </c>
      <c r="C91" s="1">
        <v>4.5</v>
      </c>
      <c r="D91" s="1">
        <v>8.3</v>
      </c>
      <c r="E91" s="1">
        <v>2.8</v>
      </c>
      <c r="F91" s="1">
        <v>5.5</v>
      </c>
    </row>
    <row r="92" spans="2:6" ht="12.75">
      <c r="B92" s="4">
        <v>0.618055555555555</v>
      </c>
      <c r="C92" s="1">
        <v>5.7</v>
      </c>
      <c r="D92" s="1">
        <v>10.8</v>
      </c>
      <c r="E92" s="1">
        <v>2.8</v>
      </c>
      <c r="F92" s="1">
        <v>5.7</v>
      </c>
    </row>
    <row r="93" spans="2:6" ht="12.75">
      <c r="B93" s="4">
        <v>0.624999999999999</v>
      </c>
      <c r="C93" s="1">
        <v>6.8</v>
      </c>
      <c r="D93" s="1">
        <v>11.7</v>
      </c>
      <c r="E93" s="1">
        <v>2.4</v>
      </c>
      <c r="F93" s="1">
        <v>4.7</v>
      </c>
    </row>
    <row r="94" spans="2:6" ht="12.75">
      <c r="B94" s="4">
        <v>0.631944444444444</v>
      </c>
      <c r="C94" s="1">
        <v>5.7</v>
      </c>
      <c r="D94" s="1">
        <v>10.3</v>
      </c>
      <c r="E94" s="1">
        <v>1.3</v>
      </c>
      <c r="F94" s="1">
        <v>2.4</v>
      </c>
    </row>
    <row r="95" spans="2:6" ht="12.75">
      <c r="B95" s="4">
        <v>0.638888888888888</v>
      </c>
      <c r="C95" s="1">
        <v>4.7</v>
      </c>
      <c r="D95" s="1">
        <v>9.9</v>
      </c>
      <c r="E95" s="1">
        <v>3.2</v>
      </c>
      <c r="F95" s="1">
        <v>11.9</v>
      </c>
    </row>
    <row r="96" spans="2:6" ht="12.75">
      <c r="B96" s="4">
        <v>0.645833333333333</v>
      </c>
      <c r="C96" s="1">
        <v>5.5</v>
      </c>
      <c r="D96" s="1">
        <v>10.2</v>
      </c>
      <c r="E96" s="1">
        <v>5.6</v>
      </c>
      <c r="F96" s="1">
        <v>10</v>
      </c>
    </row>
    <row r="97" spans="2:6" ht="12.75">
      <c r="B97" s="4">
        <v>0.652777777777777</v>
      </c>
      <c r="C97" s="1">
        <v>6.2</v>
      </c>
      <c r="D97" s="1">
        <v>10.4</v>
      </c>
      <c r="E97" s="1">
        <v>5.2</v>
      </c>
      <c r="F97" s="1">
        <v>11.2</v>
      </c>
    </row>
    <row r="98" spans="2:6" ht="12.75">
      <c r="B98" s="4">
        <v>0.659722222222222</v>
      </c>
      <c r="C98" s="1">
        <v>5.5</v>
      </c>
      <c r="D98" s="1">
        <v>10.4</v>
      </c>
      <c r="E98" s="1">
        <v>3.6</v>
      </c>
      <c r="F98" s="1">
        <v>8.8</v>
      </c>
    </row>
    <row r="99" spans="2:6" ht="12.75">
      <c r="B99" s="4">
        <v>0.666666666666666</v>
      </c>
      <c r="C99" s="1">
        <v>6.4</v>
      </c>
      <c r="D99" s="1">
        <v>12.4</v>
      </c>
      <c r="E99" s="1">
        <v>5.4</v>
      </c>
      <c r="F99" s="1">
        <v>10.4</v>
      </c>
    </row>
    <row r="100" spans="2:6" ht="12.75">
      <c r="B100" s="4">
        <v>0.673611111111111</v>
      </c>
      <c r="C100" s="1">
        <v>7.3</v>
      </c>
      <c r="D100" s="1">
        <v>11</v>
      </c>
      <c r="E100" s="1">
        <v>5.7</v>
      </c>
      <c r="F100" s="1">
        <v>10.1</v>
      </c>
    </row>
    <row r="101" spans="2:6" ht="12.75">
      <c r="B101" s="4">
        <v>0.680555555555555</v>
      </c>
      <c r="C101" s="1">
        <v>5.7</v>
      </c>
      <c r="D101" s="1">
        <v>10.9</v>
      </c>
      <c r="E101" s="1">
        <v>4.2</v>
      </c>
      <c r="F101" s="1">
        <v>9.3</v>
      </c>
    </row>
    <row r="102" spans="2:6" ht="12.75">
      <c r="B102" s="4">
        <v>0.687499999999999</v>
      </c>
      <c r="C102" s="1">
        <v>6.1</v>
      </c>
      <c r="D102" s="1">
        <v>10.7</v>
      </c>
      <c r="E102" s="1">
        <v>4.2</v>
      </c>
      <c r="F102" s="1">
        <v>8.1</v>
      </c>
    </row>
    <row r="103" spans="2:6" ht="12.75">
      <c r="B103" s="4">
        <v>0.694444444444444</v>
      </c>
      <c r="C103" s="1">
        <v>6.9</v>
      </c>
      <c r="D103" s="1">
        <v>12.1</v>
      </c>
      <c r="E103" s="1">
        <v>4.5</v>
      </c>
      <c r="F103" s="1">
        <v>9.5</v>
      </c>
    </row>
    <row r="104" spans="2:6" ht="12.75">
      <c r="B104" s="4">
        <v>0.701388888888888</v>
      </c>
      <c r="C104" s="1">
        <v>6.4</v>
      </c>
      <c r="D104" s="1">
        <v>11.6</v>
      </c>
      <c r="E104" s="1">
        <v>5.1</v>
      </c>
      <c r="F104" s="1">
        <v>9.3</v>
      </c>
    </row>
    <row r="105" spans="2:6" ht="12.75">
      <c r="B105" s="4">
        <v>0.708333333333333</v>
      </c>
      <c r="C105" s="1">
        <v>6.5</v>
      </c>
      <c r="D105" s="1">
        <v>11.1</v>
      </c>
      <c r="E105" s="1">
        <v>4.7</v>
      </c>
      <c r="F105" s="1">
        <v>10.2</v>
      </c>
    </row>
    <row r="106" spans="2:6" ht="12.75">
      <c r="B106" s="4">
        <v>0.715277777777777</v>
      </c>
      <c r="C106" s="1">
        <v>6.4</v>
      </c>
      <c r="D106" s="1">
        <v>11.8</v>
      </c>
      <c r="E106" s="1">
        <v>4.8</v>
      </c>
      <c r="F106" s="1">
        <v>9.2</v>
      </c>
    </row>
    <row r="107" spans="2:6" ht="12.75">
      <c r="B107" s="4">
        <v>0.722222222222222</v>
      </c>
      <c r="C107" s="1">
        <v>5.6</v>
      </c>
      <c r="D107" s="1">
        <v>10.5</v>
      </c>
      <c r="E107" s="1">
        <v>4.2</v>
      </c>
      <c r="F107" s="1">
        <v>7.9</v>
      </c>
    </row>
    <row r="108" spans="2:6" ht="12.75">
      <c r="B108" s="4">
        <v>0.729166666666666</v>
      </c>
      <c r="C108" s="1">
        <v>6.1</v>
      </c>
      <c r="D108" s="1">
        <v>10.9</v>
      </c>
      <c r="E108" s="1">
        <v>5.5</v>
      </c>
      <c r="F108" s="1">
        <v>10.6</v>
      </c>
    </row>
    <row r="109" spans="2:6" ht="12.75">
      <c r="B109" s="4">
        <v>0.736111111111111</v>
      </c>
      <c r="C109" s="1">
        <v>5.6</v>
      </c>
      <c r="D109" s="1">
        <v>9.7</v>
      </c>
      <c r="E109" s="1">
        <v>4.9</v>
      </c>
      <c r="F109" s="1">
        <v>9.6</v>
      </c>
    </row>
    <row r="110" spans="2:6" ht="12.75">
      <c r="B110" s="4">
        <v>0.743055555555555</v>
      </c>
      <c r="C110" s="1">
        <v>5.7</v>
      </c>
      <c r="D110" s="1">
        <v>9.1</v>
      </c>
      <c r="E110" s="1">
        <v>5.3</v>
      </c>
      <c r="F110" s="1">
        <v>9</v>
      </c>
    </row>
    <row r="111" spans="2:6" ht="12.75">
      <c r="B111" s="4">
        <v>0.749999999999999</v>
      </c>
      <c r="C111" s="1">
        <v>5.5</v>
      </c>
      <c r="D111" s="1">
        <v>9.4</v>
      </c>
      <c r="E111" s="1">
        <v>5.1</v>
      </c>
      <c r="F111" s="1">
        <v>10.6</v>
      </c>
    </row>
    <row r="112" spans="2:6" ht="12.75">
      <c r="B112" s="4">
        <v>0.756944444444444</v>
      </c>
      <c r="C112" s="1">
        <v>5.6</v>
      </c>
      <c r="D112" s="1">
        <v>9.8</v>
      </c>
      <c r="E112" s="1">
        <v>3.8</v>
      </c>
      <c r="F112" s="1">
        <v>8.2</v>
      </c>
    </row>
    <row r="113" spans="2:6" ht="12.75">
      <c r="B113" s="4">
        <v>0.763888888888888</v>
      </c>
      <c r="C113" s="1">
        <v>5.2</v>
      </c>
      <c r="D113" s="1">
        <v>9.1</v>
      </c>
      <c r="E113" s="1">
        <v>4.3</v>
      </c>
      <c r="F113" s="1">
        <v>8</v>
      </c>
    </row>
    <row r="114" spans="2:6" ht="12.75">
      <c r="B114" s="4">
        <v>0.770833333333333</v>
      </c>
      <c r="C114" s="1">
        <v>5</v>
      </c>
      <c r="D114" s="1">
        <v>8.5</v>
      </c>
      <c r="E114" s="1">
        <v>5.3</v>
      </c>
      <c r="F114" s="1">
        <v>11.8</v>
      </c>
    </row>
    <row r="115" spans="2:6" ht="12.75">
      <c r="B115" s="4">
        <v>0.777777777777777</v>
      </c>
      <c r="C115" s="1">
        <v>5.4</v>
      </c>
      <c r="D115" s="1">
        <v>9.1</v>
      </c>
      <c r="E115" s="1">
        <v>5.1</v>
      </c>
      <c r="F115" s="1">
        <v>11.3</v>
      </c>
    </row>
    <row r="116" spans="2:6" ht="12.75">
      <c r="B116" s="4">
        <v>0.784722222222222</v>
      </c>
      <c r="C116" s="1">
        <v>5.3</v>
      </c>
      <c r="D116" s="1">
        <v>9</v>
      </c>
      <c r="E116" s="1">
        <v>5</v>
      </c>
      <c r="F116" s="1">
        <v>11.8</v>
      </c>
    </row>
    <row r="117" spans="2:6" ht="12.75">
      <c r="B117" s="4">
        <v>0.791666666666666</v>
      </c>
      <c r="C117" s="1">
        <v>4.4</v>
      </c>
      <c r="D117" s="1">
        <v>8.7</v>
      </c>
      <c r="E117" s="1">
        <v>5.5</v>
      </c>
      <c r="F117" s="1">
        <v>9.3</v>
      </c>
    </row>
    <row r="118" spans="2:6" ht="12.75">
      <c r="B118" s="4">
        <v>0.798611111111111</v>
      </c>
      <c r="C118" s="1">
        <v>5.1</v>
      </c>
      <c r="D118" s="1">
        <v>9.6</v>
      </c>
      <c r="E118" s="1">
        <v>4.6</v>
      </c>
      <c r="F118" s="1">
        <v>10.3</v>
      </c>
    </row>
    <row r="119" spans="2:6" ht="12.75">
      <c r="B119" s="4">
        <v>0.805555555555555</v>
      </c>
      <c r="C119" s="1">
        <v>5</v>
      </c>
      <c r="D119" s="1">
        <v>9.6</v>
      </c>
      <c r="E119" s="1">
        <v>5.4</v>
      </c>
      <c r="F119" s="1">
        <v>9.5</v>
      </c>
    </row>
    <row r="120" spans="2:6" ht="12.75">
      <c r="B120" s="4">
        <v>0.812499999999999</v>
      </c>
      <c r="C120" s="1">
        <v>5.6</v>
      </c>
      <c r="D120" s="1">
        <v>9.3</v>
      </c>
      <c r="E120" s="1">
        <v>4.6</v>
      </c>
      <c r="F120" s="1">
        <v>11.1</v>
      </c>
    </row>
    <row r="121" spans="2:6" ht="12.75">
      <c r="B121" s="4">
        <v>0.819444444444444</v>
      </c>
      <c r="C121" s="1">
        <v>6.2</v>
      </c>
      <c r="D121" s="1">
        <v>9.5</v>
      </c>
      <c r="E121" s="1">
        <v>6</v>
      </c>
      <c r="F121" s="1">
        <v>11.5</v>
      </c>
    </row>
    <row r="122" spans="2:6" ht="12.75">
      <c r="B122" s="4">
        <v>0.826388888888888</v>
      </c>
      <c r="C122" s="1">
        <v>5.9</v>
      </c>
      <c r="D122" s="1">
        <v>9.4</v>
      </c>
      <c r="E122" s="1">
        <v>5</v>
      </c>
      <c r="F122" s="1">
        <v>10.8</v>
      </c>
    </row>
    <row r="123" spans="2:6" ht="12.75">
      <c r="B123" s="4">
        <v>0.833333333333333</v>
      </c>
      <c r="C123" s="1">
        <v>5.9</v>
      </c>
      <c r="D123" s="1">
        <v>10.3</v>
      </c>
      <c r="E123" s="1">
        <v>4.6</v>
      </c>
      <c r="F123" s="1">
        <v>9.1</v>
      </c>
    </row>
    <row r="124" spans="2:6" ht="12.75">
      <c r="B124" s="4">
        <v>0.840277777777777</v>
      </c>
      <c r="C124" s="1">
        <v>4.9</v>
      </c>
      <c r="D124" s="1">
        <v>8.6</v>
      </c>
      <c r="E124" s="1">
        <v>4.6</v>
      </c>
      <c r="F124" s="1">
        <v>9.5</v>
      </c>
    </row>
    <row r="125" spans="2:6" ht="12.75">
      <c r="B125" s="4">
        <v>0.847222222222222</v>
      </c>
      <c r="C125" s="1">
        <v>5.3</v>
      </c>
      <c r="D125" s="1">
        <v>9.6</v>
      </c>
      <c r="E125" s="1">
        <v>4.3</v>
      </c>
      <c r="F125" s="1">
        <v>9</v>
      </c>
    </row>
    <row r="126" spans="2:6" ht="12.75">
      <c r="B126" s="4">
        <v>0.854166666666666</v>
      </c>
      <c r="C126" s="1">
        <v>6.6</v>
      </c>
      <c r="D126" s="1">
        <v>10.4</v>
      </c>
      <c r="E126" s="1">
        <v>4.3</v>
      </c>
      <c r="F126" s="1">
        <v>10.1</v>
      </c>
    </row>
    <row r="127" spans="2:6" ht="12.75">
      <c r="B127" s="4">
        <v>0.861111111111111</v>
      </c>
      <c r="C127" s="1">
        <v>5.4</v>
      </c>
      <c r="D127" s="1">
        <v>9</v>
      </c>
      <c r="E127" s="1">
        <v>5.1</v>
      </c>
      <c r="F127" s="1">
        <v>8.8</v>
      </c>
    </row>
    <row r="128" spans="2:6" ht="12.75">
      <c r="B128" s="4">
        <v>0.868055555555555</v>
      </c>
      <c r="C128" s="1">
        <v>5.6</v>
      </c>
      <c r="D128" s="1">
        <v>9.2</v>
      </c>
      <c r="E128" s="1">
        <v>4.7</v>
      </c>
      <c r="F128" s="1">
        <v>8.2</v>
      </c>
    </row>
    <row r="129" spans="2:6" ht="12.75">
      <c r="B129" s="4">
        <v>0.874999999999999</v>
      </c>
      <c r="C129" s="1">
        <v>5.8</v>
      </c>
      <c r="D129" s="1">
        <v>8.8</v>
      </c>
      <c r="E129" s="1">
        <v>4.6</v>
      </c>
      <c r="F129" s="1">
        <v>8.4</v>
      </c>
    </row>
    <row r="130" spans="2:6" ht="12.75">
      <c r="B130" s="4">
        <v>0.881944444444444</v>
      </c>
      <c r="C130" s="1">
        <v>4.7</v>
      </c>
      <c r="D130" s="1">
        <v>9</v>
      </c>
      <c r="E130" s="1">
        <v>4.6</v>
      </c>
      <c r="F130" s="1">
        <v>10.8</v>
      </c>
    </row>
    <row r="131" spans="2:6" ht="12.75">
      <c r="B131" s="4">
        <v>0.888888888888888</v>
      </c>
      <c r="C131" s="1">
        <v>4.6</v>
      </c>
      <c r="D131" s="1">
        <v>7.8</v>
      </c>
      <c r="E131" s="1">
        <v>4.3</v>
      </c>
      <c r="F131" s="1">
        <v>8.3</v>
      </c>
    </row>
    <row r="132" spans="2:6" ht="12.75">
      <c r="B132" s="4">
        <v>0.895833333333333</v>
      </c>
      <c r="C132" s="1">
        <v>4.7</v>
      </c>
      <c r="D132" s="1">
        <v>8.4</v>
      </c>
      <c r="E132" s="1">
        <v>3.7</v>
      </c>
      <c r="F132" s="1">
        <v>7.5</v>
      </c>
    </row>
    <row r="133" spans="2:6" ht="12.75">
      <c r="B133" s="4">
        <v>0.902777777777777</v>
      </c>
      <c r="C133" s="1">
        <v>5</v>
      </c>
      <c r="D133" s="1">
        <v>9.5</v>
      </c>
      <c r="E133" s="1">
        <v>4.2</v>
      </c>
      <c r="F133" s="1">
        <v>8.3</v>
      </c>
    </row>
    <row r="134" spans="2:6" ht="12.75">
      <c r="B134" s="4">
        <v>0.909722222222222</v>
      </c>
      <c r="C134" s="1">
        <v>5.5</v>
      </c>
      <c r="D134" s="1">
        <v>8.8</v>
      </c>
      <c r="E134" s="1">
        <v>4.3</v>
      </c>
      <c r="F134" s="1">
        <v>8.3</v>
      </c>
    </row>
    <row r="135" spans="2:6" ht="12.75">
      <c r="B135" s="4">
        <v>0.916666666666666</v>
      </c>
      <c r="C135" s="1">
        <v>5.3</v>
      </c>
      <c r="D135" s="1">
        <v>9.9</v>
      </c>
      <c r="E135" s="1">
        <v>4.2</v>
      </c>
      <c r="F135" s="1">
        <v>8.7</v>
      </c>
    </row>
    <row r="136" spans="2:6" ht="12.75">
      <c r="B136" s="4">
        <v>0.923611111111111</v>
      </c>
      <c r="C136" s="1">
        <v>5.3</v>
      </c>
      <c r="D136" s="1">
        <v>9.5</v>
      </c>
      <c r="E136" s="1">
        <v>3.3</v>
      </c>
      <c r="F136" s="1">
        <v>6.9</v>
      </c>
    </row>
    <row r="137" spans="2:6" ht="12.75">
      <c r="B137" s="4">
        <v>0.930555555555555</v>
      </c>
      <c r="C137" s="1">
        <v>5</v>
      </c>
      <c r="D137" s="1">
        <v>9.4</v>
      </c>
      <c r="E137" s="1">
        <v>3.3</v>
      </c>
      <c r="F137" s="1">
        <v>6.6</v>
      </c>
    </row>
    <row r="138" spans="2:6" ht="12.75">
      <c r="B138" s="4">
        <v>0.937499999999999</v>
      </c>
      <c r="C138" s="1">
        <v>5.7</v>
      </c>
      <c r="D138" s="1">
        <v>10.5</v>
      </c>
      <c r="E138" s="1">
        <v>2.5</v>
      </c>
      <c r="F138" s="1">
        <v>5.5</v>
      </c>
    </row>
    <row r="139" spans="2:6" ht="12.75">
      <c r="B139" s="4">
        <v>0.944444444444444</v>
      </c>
      <c r="C139" s="1">
        <v>6.3</v>
      </c>
      <c r="D139" s="1">
        <v>10.2</v>
      </c>
      <c r="E139" s="1">
        <v>2.4</v>
      </c>
      <c r="F139" s="1">
        <v>5</v>
      </c>
    </row>
    <row r="140" spans="2:6" ht="12.75">
      <c r="B140" s="4">
        <v>0.951388888888888</v>
      </c>
      <c r="C140" s="1">
        <v>4.6</v>
      </c>
      <c r="D140" s="1">
        <v>9.9</v>
      </c>
      <c r="E140" s="1">
        <v>2.7</v>
      </c>
      <c r="F140" s="1">
        <v>7.4</v>
      </c>
    </row>
    <row r="141" spans="2:6" ht="12.75">
      <c r="B141" s="4">
        <v>0.958333333333333</v>
      </c>
      <c r="C141" s="1">
        <v>5</v>
      </c>
      <c r="D141" s="1">
        <v>7.9</v>
      </c>
      <c r="E141" s="1">
        <v>3</v>
      </c>
      <c r="F141" s="1">
        <v>5.9</v>
      </c>
    </row>
    <row r="142" spans="2:6" ht="12.75">
      <c r="B142" s="4">
        <v>0.965277777777777</v>
      </c>
      <c r="C142" s="1">
        <v>5.2</v>
      </c>
      <c r="D142" s="1">
        <v>9.1</v>
      </c>
      <c r="E142" s="1">
        <v>2.9</v>
      </c>
      <c r="F142" s="1">
        <v>6.7</v>
      </c>
    </row>
    <row r="143" spans="2:6" ht="12.75">
      <c r="B143" s="4">
        <v>0.972222222222222</v>
      </c>
      <c r="C143" s="1">
        <v>5.4</v>
      </c>
      <c r="D143" s="1">
        <v>8.6</v>
      </c>
      <c r="E143" s="1">
        <v>2.6</v>
      </c>
      <c r="F143" s="1">
        <v>5.3</v>
      </c>
    </row>
    <row r="144" spans="2:6" ht="12.75">
      <c r="B144" s="4">
        <v>0.979166666666666</v>
      </c>
      <c r="C144" s="1">
        <v>5.4</v>
      </c>
      <c r="D144" s="1">
        <v>9.2</v>
      </c>
      <c r="E144" s="1">
        <v>2.5</v>
      </c>
      <c r="F144" s="1">
        <v>5.5</v>
      </c>
    </row>
    <row r="145" spans="2:6" ht="12.75">
      <c r="B145" s="4">
        <v>0.986111111111111</v>
      </c>
      <c r="C145" s="1">
        <v>4.5</v>
      </c>
      <c r="D145" s="1">
        <v>8.8</v>
      </c>
      <c r="E145" s="1">
        <v>3</v>
      </c>
      <c r="F145" s="1">
        <v>6.9</v>
      </c>
    </row>
    <row r="146" spans="2:6" ht="12.75">
      <c r="B146" s="4">
        <v>0.993055555555555</v>
      </c>
      <c r="C146" s="1">
        <v>4.6</v>
      </c>
      <c r="D146" s="1">
        <v>8.1</v>
      </c>
      <c r="E146" s="1">
        <v>2.9</v>
      </c>
      <c r="F146" s="1">
        <v>5.3</v>
      </c>
    </row>
    <row r="147" spans="2:6" ht="13.5" thickBot="1">
      <c r="B147" s="5">
        <v>1</v>
      </c>
      <c r="C147" s="2">
        <v>4.6</v>
      </c>
      <c r="D147" s="2">
        <v>8.6</v>
      </c>
      <c r="E147" s="2">
        <v>3.4</v>
      </c>
      <c r="F147" s="2">
        <v>6.3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7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8" width="9.7109375" style="0" customWidth="1"/>
    <col min="9" max="9" width="2.7109375" style="0" customWidth="1"/>
    <col min="10" max="11" width="9.7109375" style="0" customWidth="1"/>
    <col min="12" max="12" width="2.7109375" style="0" customWidth="1"/>
    <col min="13" max="14" width="9.7109375" style="0" customWidth="1"/>
  </cols>
  <sheetData>
    <row r="1" spans="2:13" ht="12.75" thickBot="1">
      <c r="B1" t="s">
        <v>83</v>
      </c>
      <c r="J1" t="s">
        <v>84</v>
      </c>
      <c r="M1" t="s">
        <v>85</v>
      </c>
    </row>
    <row r="2" spans="1:14" ht="12">
      <c r="A2" s="3" t="s">
        <v>1</v>
      </c>
      <c r="B2" s="3" t="s">
        <v>0</v>
      </c>
      <c r="C2" s="3" t="s">
        <v>2</v>
      </c>
      <c r="D2" s="3" t="s">
        <v>65</v>
      </c>
      <c r="E2" s="3" t="s">
        <v>40</v>
      </c>
      <c r="F2" s="3" t="s">
        <v>66</v>
      </c>
      <c r="G2" s="3" t="s">
        <v>61</v>
      </c>
      <c r="H2" s="3" t="s">
        <v>8</v>
      </c>
      <c r="J2" s="39" t="s">
        <v>40</v>
      </c>
      <c r="K2" s="39" t="s">
        <v>61</v>
      </c>
      <c r="M2" s="47" t="s">
        <v>40</v>
      </c>
      <c r="N2" s="47" t="s">
        <v>61</v>
      </c>
    </row>
    <row r="3" spans="1:14" ht="12.75">
      <c r="A3">
        <v>4</v>
      </c>
      <c r="B3" s="4">
        <v>0</v>
      </c>
      <c r="C3" s="1"/>
      <c r="D3" s="1"/>
      <c r="E3" s="1"/>
      <c r="F3" s="1"/>
      <c r="G3" s="1"/>
      <c r="H3" s="1"/>
      <c r="J3" s="45"/>
      <c r="K3" s="45"/>
      <c r="M3" s="1"/>
      <c r="N3" s="1"/>
    </row>
    <row r="4" spans="2:14" ht="12.75">
      <c r="B4" s="4">
        <v>0.006944444444444444</v>
      </c>
      <c r="C4" s="1">
        <f>data!G4</f>
        <v>15</v>
      </c>
      <c r="D4" s="1">
        <v>14.8</v>
      </c>
      <c r="E4" s="1">
        <v>15</v>
      </c>
      <c r="F4" s="1">
        <v>12</v>
      </c>
      <c r="G4" s="1">
        <v>14.5</v>
      </c>
      <c r="H4" s="1">
        <v>15.2</v>
      </c>
      <c r="J4" s="45">
        <v>79</v>
      </c>
      <c r="K4" s="45">
        <v>81</v>
      </c>
      <c r="M4" s="1">
        <v>1017.3</v>
      </c>
      <c r="N4" s="1">
        <v>1017.1</v>
      </c>
    </row>
    <row r="5" spans="2:14" ht="12.75">
      <c r="B5" s="4">
        <v>0.013888888888888888</v>
      </c>
      <c r="C5" s="1">
        <f>data!G5</f>
        <v>15</v>
      </c>
      <c r="D5" s="1">
        <v>14.7</v>
      </c>
      <c r="E5" s="1">
        <v>14.5</v>
      </c>
      <c r="F5" s="1">
        <v>12</v>
      </c>
      <c r="G5" s="1">
        <v>14.7</v>
      </c>
      <c r="H5" s="1">
        <v>15.2</v>
      </c>
      <c r="J5" s="45">
        <v>80</v>
      </c>
      <c r="K5" s="45">
        <v>81</v>
      </c>
      <c r="M5" s="1">
        <v>1017</v>
      </c>
      <c r="N5" s="1">
        <v>1017</v>
      </c>
    </row>
    <row r="6" spans="2:14" ht="12.75">
      <c r="B6" s="4">
        <v>0.0208333333333333</v>
      </c>
      <c r="C6" s="1">
        <f>data!G6</f>
        <v>14.9</v>
      </c>
      <c r="D6" s="1">
        <v>14.7</v>
      </c>
      <c r="E6" s="1">
        <v>14.8</v>
      </c>
      <c r="F6" s="1">
        <v>12.1</v>
      </c>
      <c r="G6" s="1">
        <v>14.8</v>
      </c>
      <c r="H6" s="1">
        <v>15.1</v>
      </c>
      <c r="J6" s="45">
        <v>79</v>
      </c>
      <c r="K6" s="45">
        <v>81</v>
      </c>
      <c r="M6" s="1">
        <v>1016.8</v>
      </c>
      <c r="N6" s="1">
        <v>1016.8</v>
      </c>
    </row>
    <row r="7" spans="2:14" ht="12.75">
      <c r="B7" s="4">
        <v>0.0277777777777777</v>
      </c>
      <c r="C7" s="1">
        <f>data!G7</f>
        <v>14.9</v>
      </c>
      <c r="D7" s="1">
        <v>14.7</v>
      </c>
      <c r="E7" s="1">
        <v>14.7</v>
      </c>
      <c r="F7" s="1">
        <v>12.2</v>
      </c>
      <c r="G7" s="1">
        <v>14.9</v>
      </c>
      <c r="H7" s="1">
        <v>14.9</v>
      </c>
      <c r="J7" s="45">
        <v>80</v>
      </c>
      <c r="K7" s="45">
        <v>80</v>
      </c>
      <c r="M7" s="1">
        <v>1016.6</v>
      </c>
      <c r="N7" s="1">
        <v>1016.5</v>
      </c>
    </row>
    <row r="8" spans="2:14" ht="12.75">
      <c r="B8" s="4">
        <v>0.0347222222222222</v>
      </c>
      <c r="C8" s="1">
        <f>data!G8</f>
        <v>14.9</v>
      </c>
      <c r="D8" s="1">
        <v>14.7</v>
      </c>
      <c r="E8" s="1">
        <v>14.9</v>
      </c>
      <c r="F8" s="1">
        <v>12.3</v>
      </c>
      <c r="G8" s="1">
        <v>14.8</v>
      </c>
      <c r="H8" s="1">
        <v>14.8</v>
      </c>
      <c r="J8" s="45">
        <v>79</v>
      </c>
      <c r="K8" s="45">
        <v>81</v>
      </c>
      <c r="M8" s="1">
        <v>1016.5</v>
      </c>
      <c r="N8" s="1">
        <v>1016.3</v>
      </c>
    </row>
    <row r="9" spans="2:14" ht="12.75">
      <c r="B9" s="4">
        <v>0.0416666666666666</v>
      </c>
      <c r="C9" s="1">
        <f>data!G9</f>
        <v>14.9</v>
      </c>
      <c r="D9" s="1">
        <v>14.7</v>
      </c>
      <c r="E9" s="1">
        <v>14.8</v>
      </c>
      <c r="F9" s="1">
        <v>12.3</v>
      </c>
      <c r="G9" s="1">
        <v>14.7</v>
      </c>
      <c r="H9" s="1">
        <v>14.8</v>
      </c>
      <c r="J9" s="45">
        <v>79</v>
      </c>
      <c r="K9" s="45">
        <v>82</v>
      </c>
      <c r="M9" s="1">
        <v>1016.3</v>
      </c>
      <c r="N9" s="1">
        <v>1016.2</v>
      </c>
    </row>
    <row r="10" spans="2:14" ht="12.75">
      <c r="B10" s="4">
        <v>0.0486111111111111</v>
      </c>
      <c r="C10" s="1">
        <f>data!G10</f>
        <v>14.9</v>
      </c>
      <c r="D10" s="1">
        <v>14.7</v>
      </c>
      <c r="E10" s="1">
        <v>14.9</v>
      </c>
      <c r="F10" s="1">
        <v>12.2</v>
      </c>
      <c r="G10" s="1">
        <v>14.7</v>
      </c>
      <c r="H10" s="1">
        <v>14.7</v>
      </c>
      <c r="J10" s="45">
        <v>79</v>
      </c>
      <c r="K10" s="45">
        <v>82</v>
      </c>
      <c r="M10" s="1">
        <v>1016</v>
      </c>
      <c r="N10" s="1">
        <v>1016</v>
      </c>
    </row>
    <row r="11" spans="2:14" ht="12.75">
      <c r="B11" s="4">
        <v>0.0555555555555555</v>
      </c>
      <c r="C11" s="1">
        <f>data!G11</f>
        <v>15</v>
      </c>
      <c r="D11" s="1">
        <v>14.7</v>
      </c>
      <c r="E11" s="1">
        <v>15</v>
      </c>
      <c r="F11" s="1">
        <v>11.8</v>
      </c>
      <c r="G11" s="1">
        <v>14.8</v>
      </c>
      <c r="H11" s="1">
        <v>14.6</v>
      </c>
      <c r="J11" s="45">
        <v>78</v>
      </c>
      <c r="K11" s="45">
        <v>81</v>
      </c>
      <c r="M11" s="1">
        <v>1015.9</v>
      </c>
      <c r="N11" s="1">
        <v>1015.8</v>
      </c>
    </row>
    <row r="12" spans="2:14" ht="12.75">
      <c r="B12" s="4">
        <v>0.0625</v>
      </c>
      <c r="C12" s="1">
        <f>data!G12</f>
        <v>15</v>
      </c>
      <c r="D12" s="1">
        <v>14.8</v>
      </c>
      <c r="E12" s="1">
        <v>15</v>
      </c>
      <c r="F12" s="1">
        <v>11.7</v>
      </c>
      <c r="G12" s="1">
        <v>14.7</v>
      </c>
      <c r="H12" s="1">
        <v>14.6</v>
      </c>
      <c r="J12" s="45">
        <v>78</v>
      </c>
      <c r="K12" s="45">
        <v>82</v>
      </c>
      <c r="M12" s="1">
        <v>1015.7</v>
      </c>
      <c r="N12" s="1">
        <v>1015.7</v>
      </c>
    </row>
    <row r="13" spans="2:14" ht="12.75">
      <c r="B13" s="4">
        <v>0.0694444444444444</v>
      </c>
      <c r="C13" s="1">
        <f>data!G13</f>
        <v>15.1</v>
      </c>
      <c r="D13" s="1">
        <v>14.8</v>
      </c>
      <c r="E13" s="1">
        <v>15</v>
      </c>
      <c r="F13" s="1">
        <v>11.9</v>
      </c>
      <c r="G13" s="1">
        <v>14.8</v>
      </c>
      <c r="H13" s="1">
        <v>14.8</v>
      </c>
      <c r="J13" s="45">
        <v>78</v>
      </c>
      <c r="K13" s="45">
        <v>82</v>
      </c>
      <c r="M13" s="1">
        <v>1015.4</v>
      </c>
      <c r="N13" s="1">
        <v>1015.4</v>
      </c>
    </row>
    <row r="14" spans="2:14" ht="12.75">
      <c r="B14" s="4">
        <v>0.0763888888888889</v>
      </c>
      <c r="C14" s="1">
        <f>data!G14</f>
        <v>15.1</v>
      </c>
      <c r="D14" s="1">
        <v>14.8</v>
      </c>
      <c r="E14" s="1">
        <v>15</v>
      </c>
      <c r="F14" s="1">
        <v>11.8</v>
      </c>
      <c r="G14" s="1">
        <v>15</v>
      </c>
      <c r="H14" s="1">
        <v>14.6</v>
      </c>
      <c r="J14" s="45">
        <v>78</v>
      </c>
      <c r="K14" s="45">
        <v>83</v>
      </c>
      <c r="M14" s="1">
        <v>1015.2</v>
      </c>
      <c r="N14" s="1">
        <v>1015.4</v>
      </c>
    </row>
    <row r="15" spans="2:14" ht="12.75">
      <c r="B15" s="4">
        <v>0.0833333333333333</v>
      </c>
      <c r="C15" s="1">
        <f>data!G15</f>
        <v>15.2</v>
      </c>
      <c r="D15" s="1">
        <v>14.9</v>
      </c>
      <c r="E15" s="1">
        <v>15.1</v>
      </c>
      <c r="F15" s="1">
        <v>11.7</v>
      </c>
      <c r="G15" s="1">
        <v>15.3</v>
      </c>
      <c r="H15" s="1">
        <v>14.7</v>
      </c>
      <c r="J15" s="45">
        <v>79</v>
      </c>
      <c r="K15" s="45">
        <v>85</v>
      </c>
      <c r="M15" s="1">
        <v>1015.1</v>
      </c>
      <c r="N15" s="1">
        <v>1015.1</v>
      </c>
    </row>
    <row r="16" spans="2:14" ht="12.75">
      <c r="B16" s="4">
        <v>0.0902777777777777</v>
      </c>
      <c r="C16" s="1">
        <f>data!G16</f>
        <v>15.1</v>
      </c>
      <c r="D16" s="1">
        <v>14.9</v>
      </c>
      <c r="E16" s="1">
        <v>15.1</v>
      </c>
      <c r="F16" s="1">
        <v>11.7</v>
      </c>
      <c r="G16" s="1">
        <v>15.3</v>
      </c>
      <c r="H16" s="1">
        <v>14.8</v>
      </c>
      <c r="J16" s="45">
        <v>79</v>
      </c>
      <c r="K16" s="45">
        <v>86</v>
      </c>
      <c r="M16" s="1">
        <v>1014.9</v>
      </c>
      <c r="N16" s="1">
        <v>1014.9</v>
      </c>
    </row>
    <row r="17" spans="2:14" ht="12.75">
      <c r="B17" s="4">
        <v>0.0972222222222223</v>
      </c>
      <c r="C17" s="1">
        <f>data!G17</f>
        <v>15.1</v>
      </c>
      <c r="D17" s="1">
        <v>14.9</v>
      </c>
      <c r="E17" s="1">
        <v>15</v>
      </c>
      <c r="F17" s="1">
        <v>11.5</v>
      </c>
      <c r="G17" s="1">
        <v>15.2</v>
      </c>
      <c r="H17" s="1">
        <v>14.8</v>
      </c>
      <c r="J17" s="45">
        <v>79</v>
      </c>
      <c r="K17" s="45">
        <v>88</v>
      </c>
      <c r="M17" s="1">
        <v>1014.6</v>
      </c>
      <c r="N17" s="1">
        <v>1014.7</v>
      </c>
    </row>
    <row r="18" spans="2:14" ht="12.75">
      <c r="B18" s="4">
        <v>0.104166666666667</v>
      </c>
      <c r="C18" s="1">
        <f>data!G18</f>
        <v>15.1</v>
      </c>
      <c r="D18" s="1">
        <v>14.9</v>
      </c>
      <c r="E18" s="1">
        <v>14.9</v>
      </c>
      <c r="F18" s="1">
        <v>11.5</v>
      </c>
      <c r="G18" s="1">
        <v>15</v>
      </c>
      <c r="H18" s="1">
        <v>14.7</v>
      </c>
      <c r="J18" s="45">
        <v>80</v>
      </c>
      <c r="K18" s="45">
        <v>90</v>
      </c>
      <c r="M18" s="1">
        <v>1014.4</v>
      </c>
      <c r="N18" s="1">
        <v>1014.4</v>
      </c>
    </row>
    <row r="19" spans="2:14" ht="12.75">
      <c r="B19" s="4">
        <v>0.111111111111111</v>
      </c>
      <c r="C19" s="1">
        <f>data!G19</f>
        <v>15.1</v>
      </c>
      <c r="D19" s="1">
        <v>15</v>
      </c>
      <c r="E19" s="1">
        <v>14.9</v>
      </c>
      <c r="F19" s="1">
        <v>11.6</v>
      </c>
      <c r="G19" s="1">
        <v>14.8</v>
      </c>
      <c r="H19" s="1">
        <v>14.7</v>
      </c>
      <c r="J19" s="45">
        <v>81</v>
      </c>
      <c r="K19" s="45">
        <v>91</v>
      </c>
      <c r="M19" s="1">
        <v>1014.2</v>
      </c>
      <c r="N19" s="1">
        <v>1014.1</v>
      </c>
    </row>
    <row r="20" spans="2:14" ht="12.75">
      <c r="B20" s="4">
        <v>0.118055555555555</v>
      </c>
      <c r="C20" s="1">
        <f>data!G20</f>
        <v>15.1</v>
      </c>
      <c r="D20" s="1">
        <v>15</v>
      </c>
      <c r="E20" s="1">
        <v>14.8</v>
      </c>
      <c r="F20" s="1">
        <v>11.5</v>
      </c>
      <c r="G20" s="1">
        <v>14.6</v>
      </c>
      <c r="H20" s="1">
        <v>14.7</v>
      </c>
      <c r="J20" s="45">
        <v>82</v>
      </c>
      <c r="K20" s="45">
        <v>91</v>
      </c>
      <c r="M20" s="1">
        <v>1014</v>
      </c>
      <c r="N20" s="1">
        <v>1013.9</v>
      </c>
    </row>
    <row r="21" spans="2:14" ht="12.75">
      <c r="B21" s="4">
        <v>0.125</v>
      </c>
      <c r="C21" s="1">
        <f>data!G21</f>
        <v>15.1</v>
      </c>
      <c r="D21" s="1">
        <v>15</v>
      </c>
      <c r="E21" s="1">
        <v>14.8</v>
      </c>
      <c r="F21" s="1">
        <v>12.3</v>
      </c>
      <c r="G21" s="1">
        <v>14.6</v>
      </c>
      <c r="H21" s="1">
        <v>14.8</v>
      </c>
      <c r="J21" s="45">
        <v>82</v>
      </c>
      <c r="K21" s="45">
        <v>92</v>
      </c>
      <c r="M21" s="1">
        <v>1013.9</v>
      </c>
      <c r="N21" s="1">
        <v>1013.7</v>
      </c>
    </row>
    <row r="22" spans="2:14" ht="12.75">
      <c r="B22" s="4">
        <v>0.131944444444444</v>
      </c>
      <c r="C22" s="1">
        <f>data!G22</f>
        <v>15.1</v>
      </c>
      <c r="D22" s="1">
        <v>15</v>
      </c>
      <c r="E22" s="1">
        <v>14.8</v>
      </c>
      <c r="F22" s="1">
        <v>12.5</v>
      </c>
      <c r="G22" s="1">
        <v>14.5</v>
      </c>
      <c r="H22" s="1">
        <v>14.8</v>
      </c>
      <c r="J22" s="45">
        <v>83</v>
      </c>
      <c r="K22" s="45">
        <v>93</v>
      </c>
      <c r="M22" s="1">
        <v>1013.6</v>
      </c>
      <c r="N22" s="1">
        <v>1013.4</v>
      </c>
    </row>
    <row r="23" spans="2:14" ht="12.75">
      <c r="B23" s="4">
        <v>0.138888888888888</v>
      </c>
      <c r="C23" s="1">
        <f>data!G23</f>
        <v>15.2</v>
      </c>
      <c r="D23" s="1">
        <v>15</v>
      </c>
      <c r="E23" s="1">
        <v>14.6</v>
      </c>
      <c r="F23" s="1">
        <v>12.2</v>
      </c>
      <c r="G23" s="1">
        <v>14.4</v>
      </c>
      <c r="H23" s="1">
        <v>14.9</v>
      </c>
      <c r="J23" s="45">
        <v>86</v>
      </c>
      <c r="K23" s="45">
        <v>93</v>
      </c>
      <c r="M23" s="1">
        <v>1013.4</v>
      </c>
      <c r="N23" s="1">
        <v>1013.2</v>
      </c>
    </row>
    <row r="24" spans="2:14" ht="12.75">
      <c r="B24" s="4">
        <v>0.145833333333333</v>
      </c>
      <c r="C24" s="1">
        <f>data!G24</f>
        <v>15.2</v>
      </c>
      <c r="D24" s="1">
        <v>14.9</v>
      </c>
      <c r="E24" s="1">
        <v>14.5</v>
      </c>
      <c r="F24" s="1">
        <v>12.2</v>
      </c>
      <c r="G24" s="1">
        <v>14.2</v>
      </c>
      <c r="H24" s="1">
        <v>15</v>
      </c>
      <c r="J24" s="45">
        <v>88</v>
      </c>
      <c r="K24" s="45">
        <v>94</v>
      </c>
      <c r="M24" s="1">
        <v>1013.2</v>
      </c>
      <c r="N24" s="1">
        <v>1013</v>
      </c>
    </row>
    <row r="25" spans="2:14" ht="12.75">
      <c r="B25" s="4">
        <v>0.152777777777777</v>
      </c>
      <c r="C25" s="1">
        <f>data!G25</f>
        <v>15.1</v>
      </c>
      <c r="D25" s="1">
        <v>15</v>
      </c>
      <c r="E25" s="1">
        <v>14.5</v>
      </c>
      <c r="F25" s="1">
        <v>12.3</v>
      </c>
      <c r="G25" s="1">
        <v>14.2</v>
      </c>
      <c r="H25" s="1">
        <v>15</v>
      </c>
      <c r="J25" s="45">
        <v>89</v>
      </c>
      <c r="K25" s="45">
        <v>95</v>
      </c>
      <c r="M25" s="1">
        <v>1013.1</v>
      </c>
      <c r="N25" s="1">
        <v>1012.8</v>
      </c>
    </row>
    <row r="26" spans="2:14" ht="12.75">
      <c r="B26" s="4">
        <v>0.159722222222222</v>
      </c>
      <c r="C26" s="1">
        <f>data!G26</f>
        <v>15.1</v>
      </c>
      <c r="D26" s="1">
        <v>14.9</v>
      </c>
      <c r="E26" s="1">
        <v>14.5</v>
      </c>
      <c r="F26" s="1">
        <v>12.5</v>
      </c>
      <c r="G26" s="1">
        <v>14.1</v>
      </c>
      <c r="H26" s="1">
        <v>14.9</v>
      </c>
      <c r="J26" s="45">
        <v>89</v>
      </c>
      <c r="K26" s="45">
        <v>96</v>
      </c>
      <c r="M26" s="1">
        <v>1012.9</v>
      </c>
      <c r="N26" s="1">
        <v>1012.8</v>
      </c>
    </row>
    <row r="27" spans="2:14" ht="12.75">
      <c r="B27" s="4">
        <v>0.166666666666666</v>
      </c>
      <c r="C27" s="1">
        <f>data!G27</f>
        <v>15</v>
      </c>
      <c r="D27" s="1">
        <v>14.8</v>
      </c>
      <c r="E27" s="1">
        <v>14.5</v>
      </c>
      <c r="F27" s="1">
        <v>12.1</v>
      </c>
      <c r="G27" s="1">
        <v>14.1</v>
      </c>
      <c r="H27" s="1">
        <v>14.8</v>
      </c>
      <c r="J27" s="45">
        <v>90</v>
      </c>
      <c r="K27" s="45">
        <v>96</v>
      </c>
      <c r="M27" s="1">
        <v>1012.7</v>
      </c>
      <c r="N27" s="1">
        <v>1012.6</v>
      </c>
    </row>
    <row r="28" spans="2:14" ht="12.75">
      <c r="B28" s="4">
        <v>0.173611111111111</v>
      </c>
      <c r="C28" s="1">
        <f>data!G28</f>
        <v>15</v>
      </c>
      <c r="D28" s="1">
        <v>14.9</v>
      </c>
      <c r="E28" s="1">
        <v>14.5</v>
      </c>
      <c r="F28" s="1">
        <v>12.4</v>
      </c>
      <c r="G28" s="1">
        <v>14</v>
      </c>
      <c r="H28" s="1">
        <v>14.5</v>
      </c>
      <c r="J28" s="45">
        <v>90</v>
      </c>
      <c r="K28" s="45">
        <v>97</v>
      </c>
      <c r="M28" s="1">
        <v>1012.6</v>
      </c>
      <c r="N28" s="1">
        <v>1012.5</v>
      </c>
    </row>
    <row r="29" spans="2:14" ht="12.75">
      <c r="B29" s="4">
        <v>0.180555555555555</v>
      </c>
      <c r="C29" s="1">
        <f>data!G29</f>
        <v>15.1</v>
      </c>
      <c r="D29" s="1">
        <v>15</v>
      </c>
      <c r="E29" s="1">
        <v>14.5</v>
      </c>
      <c r="F29" s="1">
        <v>12.5</v>
      </c>
      <c r="G29" s="1">
        <v>14</v>
      </c>
      <c r="H29" s="1">
        <v>14.3</v>
      </c>
      <c r="J29" s="45">
        <v>90</v>
      </c>
      <c r="K29" s="45">
        <v>97</v>
      </c>
      <c r="M29" s="1">
        <v>1012.4</v>
      </c>
      <c r="N29" s="1">
        <v>1012.4</v>
      </c>
    </row>
    <row r="30" spans="2:14" ht="12.75">
      <c r="B30" s="4">
        <v>0.1875</v>
      </c>
      <c r="C30" s="1">
        <f>data!G30</f>
        <v>15.2</v>
      </c>
      <c r="D30" s="1">
        <v>14.9</v>
      </c>
      <c r="E30" s="1">
        <v>14.6</v>
      </c>
      <c r="F30" s="1">
        <v>12.4</v>
      </c>
      <c r="G30" s="1">
        <v>14</v>
      </c>
      <c r="H30" s="1">
        <v>14.3</v>
      </c>
      <c r="J30" s="45">
        <v>91</v>
      </c>
      <c r="K30" s="45">
        <v>98</v>
      </c>
      <c r="M30" s="1">
        <v>1012.4</v>
      </c>
      <c r="N30" s="1">
        <v>1012.3</v>
      </c>
    </row>
    <row r="31" spans="2:14" ht="12.75">
      <c r="B31" s="4">
        <v>0.194444444444444</v>
      </c>
      <c r="C31" s="1">
        <f>data!G31</f>
        <v>15.2</v>
      </c>
      <c r="D31" s="1">
        <v>15.1</v>
      </c>
      <c r="E31" s="1">
        <v>14.4</v>
      </c>
      <c r="F31" s="1">
        <v>12</v>
      </c>
      <c r="G31" s="1">
        <v>14.1</v>
      </c>
      <c r="H31" s="1">
        <v>14.2</v>
      </c>
      <c r="J31" s="45">
        <v>92</v>
      </c>
      <c r="K31" s="45">
        <v>98</v>
      </c>
      <c r="M31" s="1">
        <v>1012.3</v>
      </c>
      <c r="N31" s="1">
        <v>1012.1</v>
      </c>
    </row>
    <row r="32" spans="2:14" ht="12.75">
      <c r="B32" s="4">
        <v>0.201388888888888</v>
      </c>
      <c r="C32" s="1">
        <f>data!G32</f>
        <v>15.2</v>
      </c>
      <c r="D32" s="1">
        <v>15</v>
      </c>
      <c r="E32" s="1">
        <v>14.3</v>
      </c>
      <c r="F32" s="1">
        <v>11.5</v>
      </c>
      <c r="G32" s="1">
        <v>14.2</v>
      </c>
      <c r="H32" s="1">
        <v>14.2</v>
      </c>
      <c r="J32" s="45">
        <v>94</v>
      </c>
      <c r="K32" s="45">
        <v>98</v>
      </c>
      <c r="M32" s="1">
        <v>1012.2</v>
      </c>
      <c r="N32" s="1">
        <v>1011.9</v>
      </c>
    </row>
    <row r="33" spans="2:14" ht="12.75">
      <c r="B33" s="4">
        <v>0.208333333333333</v>
      </c>
      <c r="C33" s="1">
        <f>data!G33</f>
        <v>15.1</v>
      </c>
      <c r="D33" s="1">
        <v>14.7</v>
      </c>
      <c r="E33" s="1">
        <v>14.2</v>
      </c>
      <c r="F33" s="1">
        <v>11.5</v>
      </c>
      <c r="G33" s="1">
        <v>14.3</v>
      </c>
      <c r="H33" s="1">
        <v>14.3</v>
      </c>
      <c r="J33" s="45">
        <v>95</v>
      </c>
      <c r="K33" s="45">
        <v>98</v>
      </c>
      <c r="M33" s="1">
        <v>1012</v>
      </c>
      <c r="N33" s="1">
        <v>1011.7</v>
      </c>
    </row>
    <row r="34" spans="2:14" ht="12.75">
      <c r="B34" s="4">
        <v>0.215277777777777</v>
      </c>
      <c r="C34" s="1">
        <f>data!G34</f>
        <v>14.9</v>
      </c>
      <c r="D34" s="1">
        <v>14.5</v>
      </c>
      <c r="E34" s="1">
        <v>14.2</v>
      </c>
      <c r="F34" s="1">
        <v>11</v>
      </c>
      <c r="G34" s="1">
        <v>14.5</v>
      </c>
      <c r="H34" s="1">
        <v>14.2</v>
      </c>
      <c r="J34" s="45">
        <v>95</v>
      </c>
      <c r="K34" s="45">
        <v>99</v>
      </c>
      <c r="M34" s="1">
        <v>1011.9</v>
      </c>
      <c r="N34" s="1">
        <v>1011.6</v>
      </c>
    </row>
    <row r="35" spans="2:14" ht="12.75">
      <c r="B35" s="4">
        <v>0.222222222222222</v>
      </c>
      <c r="C35" s="1">
        <f>data!G35</f>
        <v>14.8</v>
      </c>
      <c r="D35" s="1">
        <v>14.4</v>
      </c>
      <c r="E35" s="1">
        <v>14.5</v>
      </c>
      <c r="F35" s="1">
        <v>11.5</v>
      </c>
      <c r="G35" s="1">
        <v>14.7</v>
      </c>
      <c r="H35" s="1">
        <v>14.2</v>
      </c>
      <c r="J35" s="45">
        <v>96</v>
      </c>
      <c r="K35" s="45">
        <v>99</v>
      </c>
      <c r="M35" s="1">
        <v>1011.7</v>
      </c>
      <c r="N35" s="1">
        <v>1011.3</v>
      </c>
    </row>
    <row r="36" spans="2:14" ht="12.75">
      <c r="B36" s="4">
        <v>0.229166666666666</v>
      </c>
      <c r="C36" s="1">
        <f>data!G36</f>
        <v>14.8</v>
      </c>
      <c r="D36" s="1">
        <v>14.4</v>
      </c>
      <c r="E36" s="1">
        <v>14.6</v>
      </c>
      <c r="F36" s="1">
        <v>11.2</v>
      </c>
      <c r="G36" s="1">
        <v>14.8</v>
      </c>
      <c r="H36" s="1">
        <v>14.2</v>
      </c>
      <c r="J36" s="45">
        <v>95</v>
      </c>
      <c r="K36" s="45">
        <v>99</v>
      </c>
      <c r="M36" s="1">
        <v>1011.5</v>
      </c>
      <c r="N36" s="1">
        <v>1011.1</v>
      </c>
    </row>
    <row r="37" spans="2:14" ht="12.75">
      <c r="B37" s="4">
        <v>0.236111111111111</v>
      </c>
      <c r="C37" s="1">
        <f>data!G37</f>
        <v>14.8</v>
      </c>
      <c r="D37" s="1">
        <v>14.5</v>
      </c>
      <c r="E37" s="1">
        <v>14.7</v>
      </c>
      <c r="F37" s="1">
        <v>11.3</v>
      </c>
      <c r="G37" s="1">
        <v>14.9</v>
      </c>
      <c r="H37" s="1">
        <v>14.2</v>
      </c>
      <c r="J37" s="45">
        <v>96</v>
      </c>
      <c r="K37" s="45">
        <v>99</v>
      </c>
      <c r="M37" s="1">
        <v>1011.4</v>
      </c>
      <c r="N37" s="1">
        <v>1010.9</v>
      </c>
    </row>
    <row r="38" spans="2:14" ht="12.75">
      <c r="B38" s="4">
        <v>0.243055555555555</v>
      </c>
      <c r="C38" s="1">
        <f>data!G38</f>
        <v>14.7</v>
      </c>
      <c r="D38" s="1">
        <v>14.2</v>
      </c>
      <c r="E38" s="1">
        <v>14.7</v>
      </c>
      <c r="F38" s="1">
        <v>11.4</v>
      </c>
      <c r="G38" s="1">
        <v>14.9</v>
      </c>
      <c r="H38" s="1">
        <v>14.2</v>
      </c>
      <c r="J38" s="45">
        <v>96</v>
      </c>
      <c r="K38" s="45">
        <v>99</v>
      </c>
      <c r="M38" s="1">
        <v>1011.2</v>
      </c>
      <c r="N38" s="1">
        <v>1010.7</v>
      </c>
    </row>
    <row r="39" spans="2:14" ht="12.75">
      <c r="B39" s="4">
        <v>0.25</v>
      </c>
      <c r="C39" s="1">
        <f>data!G39</f>
        <v>14.7</v>
      </c>
      <c r="D39" s="1">
        <v>13.3</v>
      </c>
      <c r="E39" s="1">
        <v>14.9</v>
      </c>
      <c r="F39" s="1">
        <v>11.6</v>
      </c>
      <c r="G39" s="1">
        <v>15</v>
      </c>
      <c r="H39" s="1">
        <v>14.2</v>
      </c>
      <c r="J39" s="45">
        <v>96</v>
      </c>
      <c r="K39" s="45">
        <v>99</v>
      </c>
      <c r="M39" s="1">
        <v>1011.1</v>
      </c>
      <c r="N39" s="1">
        <v>1010.5</v>
      </c>
    </row>
    <row r="40" spans="2:14" ht="12.75">
      <c r="B40" s="4">
        <v>0.256944444444444</v>
      </c>
      <c r="C40" s="1">
        <f>data!G40</f>
        <v>14.3</v>
      </c>
      <c r="D40" s="1">
        <v>13.2</v>
      </c>
      <c r="E40" s="1">
        <v>15</v>
      </c>
      <c r="F40" s="1">
        <v>11.8</v>
      </c>
      <c r="G40" s="1">
        <v>15</v>
      </c>
      <c r="H40" s="1">
        <v>13.7</v>
      </c>
      <c r="J40" s="45">
        <v>96</v>
      </c>
      <c r="K40" s="45">
        <v>99</v>
      </c>
      <c r="M40" s="1">
        <v>1011</v>
      </c>
      <c r="N40" s="1">
        <v>1010.4</v>
      </c>
    </row>
    <row r="41" spans="2:14" ht="12.75">
      <c r="B41" s="4">
        <v>0.263888888888888</v>
      </c>
      <c r="C41" s="1">
        <f>data!G41</f>
        <v>13.9</v>
      </c>
      <c r="D41" s="1">
        <v>13.3</v>
      </c>
      <c r="E41" s="1">
        <v>15</v>
      </c>
      <c r="F41" s="1">
        <v>11.7</v>
      </c>
      <c r="G41" s="1">
        <v>15.2</v>
      </c>
      <c r="H41" s="1">
        <v>13.5</v>
      </c>
      <c r="J41" s="45">
        <v>96</v>
      </c>
      <c r="K41" s="45">
        <v>99</v>
      </c>
      <c r="M41" s="1">
        <v>1010.8</v>
      </c>
      <c r="N41" s="1">
        <v>1010.2</v>
      </c>
    </row>
    <row r="42" spans="2:14" ht="12.75">
      <c r="B42" s="4">
        <v>0.270833333333333</v>
      </c>
      <c r="C42" s="1">
        <f>data!G42</f>
        <v>13.7</v>
      </c>
      <c r="D42" s="1">
        <v>13.4</v>
      </c>
      <c r="E42" s="1">
        <v>15.3</v>
      </c>
      <c r="F42" s="1">
        <v>12.1</v>
      </c>
      <c r="G42" s="1">
        <v>15.2</v>
      </c>
      <c r="H42" s="1">
        <v>13.4</v>
      </c>
      <c r="J42" s="45">
        <v>96</v>
      </c>
      <c r="K42" s="45">
        <v>99</v>
      </c>
      <c r="M42" s="1">
        <v>1010.7</v>
      </c>
      <c r="N42" s="1">
        <v>1010</v>
      </c>
    </row>
    <row r="43" spans="2:14" ht="12.75">
      <c r="B43" s="4">
        <v>0.277777777777777</v>
      </c>
      <c r="C43" s="1">
        <f>data!G43</f>
        <v>13.8</v>
      </c>
      <c r="D43" s="1">
        <v>13.5</v>
      </c>
      <c r="E43" s="1">
        <v>15.2</v>
      </c>
      <c r="F43" s="1">
        <v>12.2</v>
      </c>
      <c r="G43" s="1">
        <v>15.3</v>
      </c>
      <c r="H43" s="1">
        <v>13.4</v>
      </c>
      <c r="J43" s="45">
        <v>96</v>
      </c>
      <c r="K43" s="45">
        <v>99</v>
      </c>
      <c r="M43" s="1">
        <v>1010.5</v>
      </c>
      <c r="N43" s="1">
        <v>1009.7</v>
      </c>
    </row>
    <row r="44" spans="2:14" ht="12.75">
      <c r="B44" s="4">
        <v>0.284722222222222</v>
      </c>
      <c r="C44" s="1">
        <f>data!G44</f>
        <v>14</v>
      </c>
      <c r="D44" s="1">
        <v>13.6</v>
      </c>
      <c r="E44" s="1">
        <v>15.3</v>
      </c>
      <c r="F44" s="1">
        <v>12.2</v>
      </c>
      <c r="G44" s="1">
        <v>15.4</v>
      </c>
      <c r="H44" s="1">
        <v>13.3</v>
      </c>
      <c r="J44" s="45">
        <v>96</v>
      </c>
      <c r="K44" s="45">
        <v>99</v>
      </c>
      <c r="M44" s="1">
        <v>1010.1</v>
      </c>
      <c r="N44" s="1">
        <v>1009.5</v>
      </c>
    </row>
    <row r="45" spans="2:14" ht="12.75">
      <c r="B45" s="4">
        <v>0.291666666666666</v>
      </c>
      <c r="C45" s="1">
        <f>data!G45</f>
        <v>14.1</v>
      </c>
      <c r="D45" s="1">
        <v>13.3</v>
      </c>
      <c r="E45" s="1">
        <v>15.4</v>
      </c>
      <c r="F45" s="1">
        <v>12</v>
      </c>
      <c r="G45" s="1">
        <v>15.5</v>
      </c>
      <c r="H45" s="1">
        <v>13.3</v>
      </c>
      <c r="J45" s="45">
        <v>96</v>
      </c>
      <c r="K45" s="45">
        <v>99</v>
      </c>
      <c r="M45" s="1">
        <v>1009.9</v>
      </c>
      <c r="N45" s="1">
        <v>1009.2</v>
      </c>
    </row>
    <row r="46" spans="2:14" ht="12.75">
      <c r="B46" s="4">
        <v>0.298611111111111</v>
      </c>
      <c r="C46" s="1">
        <f>data!G46</f>
        <v>14</v>
      </c>
      <c r="D46" s="1">
        <v>13</v>
      </c>
      <c r="E46" s="1">
        <v>15.4</v>
      </c>
      <c r="F46" s="1">
        <v>12.1</v>
      </c>
      <c r="G46" s="1">
        <v>15.6</v>
      </c>
      <c r="H46" s="1">
        <v>13.3</v>
      </c>
      <c r="J46" s="45">
        <v>96</v>
      </c>
      <c r="K46" s="45">
        <v>99</v>
      </c>
      <c r="M46" s="1">
        <v>1009.7</v>
      </c>
      <c r="N46" s="1">
        <v>1009.1</v>
      </c>
    </row>
    <row r="47" spans="2:14" ht="12.75">
      <c r="B47" s="4">
        <v>0.305555555555555</v>
      </c>
      <c r="C47" s="1">
        <f>data!G47</f>
        <v>14.1</v>
      </c>
      <c r="D47" s="1">
        <v>12.4</v>
      </c>
      <c r="E47" s="1">
        <v>15.1</v>
      </c>
      <c r="F47" s="1">
        <v>12</v>
      </c>
      <c r="G47" s="1">
        <v>15.7</v>
      </c>
      <c r="H47" s="1">
        <v>13.3</v>
      </c>
      <c r="J47" s="45">
        <v>96</v>
      </c>
      <c r="K47" s="45">
        <v>99</v>
      </c>
      <c r="M47" s="1">
        <v>1009.4</v>
      </c>
      <c r="N47" s="1">
        <v>1009</v>
      </c>
    </row>
    <row r="48" spans="2:14" ht="12.75">
      <c r="B48" s="4">
        <v>0.3125</v>
      </c>
      <c r="C48" s="1">
        <f>data!G48</f>
        <v>13.5</v>
      </c>
      <c r="D48" s="1">
        <v>12.3</v>
      </c>
      <c r="E48" s="1">
        <v>15</v>
      </c>
      <c r="F48" s="1">
        <v>11.8</v>
      </c>
      <c r="G48" s="1">
        <v>15.9</v>
      </c>
      <c r="H48" s="1">
        <v>13.3</v>
      </c>
      <c r="J48" s="45">
        <v>96</v>
      </c>
      <c r="K48" s="45">
        <v>99</v>
      </c>
      <c r="M48" s="1">
        <v>1009.2</v>
      </c>
      <c r="N48" s="1">
        <v>1008.8</v>
      </c>
    </row>
    <row r="49" spans="2:14" ht="12.75">
      <c r="B49" s="4">
        <v>0.319444444444444</v>
      </c>
      <c r="C49" s="1">
        <f>data!G49</f>
        <v>13.3</v>
      </c>
      <c r="D49" s="1">
        <v>12.6</v>
      </c>
      <c r="E49" s="1">
        <v>15</v>
      </c>
      <c r="F49" s="1">
        <v>11.6</v>
      </c>
      <c r="G49" s="1">
        <v>16</v>
      </c>
      <c r="H49" s="1">
        <v>13.3</v>
      </c>
      <c r="J49" s="45">
        <v>97</v>
      </c>
      <c r="K49" s="45">
        <v>99</v>
      </c>
      <c r="M49" s="1">
        <v>1009</v>
      </c>
      <c r="N49" s="1">
        <v>1008.5</v>
      </c>
    </row>
    <row r="50" spans="2:14" ht="12.75">
      <c r="B50" s="4">
        <v>0.326388888888888</v>
      </c>
      <c r="C50" s="1">
        <f>data!G50</f>
        <v>13.4</v>
      </c>
      <c r="D50" s="1">
        <v>12.7</v>
      </c>
      <c r="E50" s="1">
        <v>14.9</v>
      </c>
      <c r="F50" s="1">
        <v>11.6</v>
      </c>
      <c r="G50" s="1">
        <v>16.3</v>
      </c>
      <c r="H50" s="1">
        <v>13.3</v>
      </c>
      <c r="J50" s="45">
        <v>97</v>
      </c>
      <c r="K50" s="45">
        <v>99</v>
      </c>
      <c r="M50" s="1">
        <v>1008.9</v>
      </c>
      <c r="N50" s="1">
        <v>1008.3</v>
      </c>
    </row>
    <row r="51" spans="2:14" ht="12.75">
      <c r="B51" s="4">
        <v>0.333333333333333</v>
      </c>
      <c r="C51" s="1">
        <f>data!G51</f>
        <v>13.7</v>
      </c>
      <c r="D51" s="1">
        <v>13.3</v>
      </c>
      <c r="E51" s="1">
        <v>14.9</v>
      </c>
      <c r="F51" s="1">
        <v>11.8</v>
      </c>
      <c r="G51" s="1">
        <v>16.5</v>
      </c>
      <c r="H51" s="1">
        <v>13.3</v>
      </c>
      <c r="J51" s="45">
        <v>97</v>
      </c>
      <c r="K51" s="45">
        <v>99</v>
      </c>
      <c r="M51" s="1">
        <v>1008.7</v>
      </c>
      <c r="N51" s="1">
        <v>1008.1</v>
      </c>
    </row>
    <row r="52" spans="2:14" ht="12.75">
      <c r="B52" s="4">
        <v>0.340277777777777</v>
      </c>
      <c r="C52" s="1">
        <f>data!G52</f>
        <v>14.1</v>
      </c>
      <c r="D52" s="1">
        <v>13.9</v>
      </c>
      <c r="E52" s="1">
        <v>14.9</v>
      </c>
      <c r="F52" s="1">
        <v>12</v>
      </c>
      <c r="G52" s="1">
        <v>16.6</v>
      </c>
      <c r="H52" s="1">
        <v>13.4</v>
      </c>
      <c r="J52" s="45">
        <v>97</v>
      </c>
      <c r="K52" s="45">
        <v>99</v>
      </c>
      <c r="M52" s="1">
        <v>1008.6</v>
      </c>
      <c r="N52" s="1">
        <v>1008</v>
      </c>
    </row>
    <row r="53" spans="2:14" ht="12.75">
      <c r="B53" s="4">
        <v>0.347222222222222</v>
      </c>
      <c r="C53" s="1">
        <f>data!G53</f>
        <v>14.2</v>
      </c>
      <c r="D53" s="1">
        <v>13.9</v>
      </c>
      <c r="E53" s="1">
        <v>15.1</v>
      </c>
      <c r="F53" s="1">
        <v>12</v>
      </c>
      <c r="G53" s="1">
        <v>16.7</v>
      </c>
      <c r="H53" s="1">
        <v>13.5</v>
      </c>
      <c r="J53" s="45">
        <v>97</v>
      </c>
      <c r="K53" s="45">
        <v>99</v>
      </c>
      <c r="M53" s="1">
        <v>1008.2</v>
      </c>
      <c r="N53" s="1">
        <v>1007.9</v>
      </c>
    </row>
    <row r="54" spans="2:14" ht="12.75">
      <c r="B54" s="4">
        <v>0.354166666666666</v>
      </c>
      <c r="C54" s="1">
        <f>data!G54</f>
        <v>14.2</v>
      </c>
      <c r="D54" s="1">
        <v>13.9</v>
      </c>
      <c r="E54" s="1">
        <v>15.3</v>
      </c>
      <c r="F54" s="1">
        <v>12.2</v>
      </c>
      <c r="G54" s="1">
        <v>16.9</v>
      </c>
      <c r="H54" s="1">
        <v>13.7</v>
      </c>
      <c r="J54" s="45">
        <v>97</v>
      </c>
      <c r="K54" s="45">
        <v>99</v>
      </c>
      <c r="M54" s="1">
        <v>1008</v>
      </c>
      <c r="N54" s="1">
        <v>1007.7</v>
      </c>
    </row>
    <row r="55" spans="2:14" ht="12.75">
      <c r="B55" s="4">
        <v>0.361111111111111</v>
      </c>
      <c r="C55" s="1">
        <f>data!G55</f>
        <v>14.2</v>
      </c>
      <c r="D55" s="1">
        <v>13.9</v>
      </c>
      <c r="E55" s="1">
        <v>15.3</v>
      </c>
      <c r="F55" s="1">
        <v>12.4</v>
      </c>
      <c r="G55" s="1">
        <v>17.3</v>
      </c>
      <c r="H55" s="1">
        <v>13.7</v>
      </c>
      <c r="J55" s="45">
        <v>97</v>
      </c>
      <c r="K55" s="45">
        <v>99</v>
      </c>
      <c r="M55" s="1">
        <v>1007.7</v>
      </c>
      <c r="N55" s="1">
        <v>1007.4</v>
      </c>
    </row>
    <row r="56" spans="2:14" ht="12.75">
      <c r="B56" s="4">
        <v>0.368055555555555</v>
      </c>
      <c r="C56" s="1">
        <f>data!G56</f>
        <v>14.2</v>
      </c>
      <c r="D56" s="1">
        <v>14.2</v>
      </c>
      <c r="E56" s="1">
        <v>15.6</v>
      </c>
      <c r="F56" s="1">
        <v>12.5</v>
      </c>
      <c r="G56" s="1">
        <v>17.3</v>
      </c>
      <c r="H56" s="1">
        <v>13.7</v>
      </c>
      <c r="J56" s="45">
        <v>97</v>
      </c>
      <c r="K56" s="45">
        <v>99</v>
      </c>
      <c r="M56" s="1">
        <v>1007.6</v>
      </c>
      <c r="N56" s="1">
        <v>1007.3</v>
      </c>
    </row>
    <row r="57" spans="2:14" ht="12.75">
      <c r="B57" s="4">
        <v>0.375</v>
      </c>
      <c r="C57" s="1">
        <f>data!G57</f>
        <v>14.4</v>
      </c>
      <c r="D57" s="1">
        <v>14.3</v>
      </c>
      <c r="E57" s="1">
        <v>16</v>
      </c>
      <c r="F57" s="1">
        <v>12.6</v>
      </c>
      <c r="G57" s="1">
        <v>17.6</v>
      </c>
      <c r="H57" s="1">
        <v>13.8</v>
      </c>
      <c r="J57" s="45">
        <v>97</v>
      </c>
      <c r="K57" s="45">
        <v>98</v>
      </c>
      <c r="M57" s="1">
        <v>1007.1</v>
      </c>
      <c r="N57" s="1">
        <v>1007.1</v>
      </c>
    </row>
    <row r="58" spans="2:14" ht="12.75">
      <c r="B58" s="4">
        <v>0.381944444444444</v>
      </c>
      <c r="C58" s="1">
        <f>data!G58</f>
        <v>14.5</v>
      </c>
      <c r="D58" s="1">
        <v>14.3</v>
      </c>
      <c r="E58" s="1">
        <v>17</v>
      </c>
      <c r="F58" s="1">
        <v>12.9</v>
      </c>
      <c r="G58" s="1">
        <v>17.7</v>
      </c>
      <c r="H58" s="1">
        <v>14</v>
      </c>
      <c r="J58" s="45">
        <v>97</v>
      </c>
      <c r="K58" s="45">
        <v>97</v>
      </c>
      <c r="M58" s="1">
        <v>1006.9</v>
      </c>
      <c r="N58" s="1">
        <v>1006.9</v>
      </c>
    </row>
    <row r="59" spans="2:14" ht="12.75">
      <c r="B59" s="4">
        <v>0.388888888888888</v>
      </c>
      <c r="C59" s="1">
        <f>data!G59</f>
        <v>14.6</v>
      </c>
      <c r="D59" s="1">
        <v>14.6</v>
      </c>
      <c r="E59" s="1">
        <v>17.4</v>
      </c>
      <c r="F59" s="1">
        <v>13.1</v>
      </c>
      <c r="G59" s="1">
        <v>17.7</v>
      </c>
      <c r="H59" s="1">
        <v>14</v>
      </c>
      <c r="J59" s="45">
        <v>96</v>
      </c>
      <c r="K59" s="45">
        <v>97</v>
      </c>
      <c r="M59" s="1">
        <v>1006.8</v>
      </c>
      <c r="N59" s="1">
        <v>1006.7</v>
      </c>
    </row>
    <row r="60" spans="2:14" ht="12.75">
      <c r="B60" s="4">
        <v>0.395833333333333</v>
      </c>
      <c r="C60" s="1">
        <f>data!G60</f>
        <v>14.8</v>
      </c>
      <c r="D60" s="1">
        <v>14.7</v>
      </c>
      <c r="E60" s="1">
        <v>17.5</v>
      </c>
      <c r="F60" s="1">
        <v>13.2</v>
      </c>
      <c r="G60" s="1">
        <v>17.9</v>
      </c>
      <c r="H60" s="1">
        <v>13.9</v>
      </c>
      <c r="J60" s="45">
        <v>95</v>
      </c>
      <c r="K60" s="45">
        <v>97</v>
      </c>
      <c r="M60" s="1">
        <v>1006.7</v>
      </c>
      <c r="N60" s="1">
        <v>1006.6</v>
      </c>
    </row>
    <row r="61" spans="2:14" ht="12.75">
      <c r="B61" s="4">
        <v>0.402777777777777</v>
      </c>
      <c r="C61" s="1">
        <f>data!G61</f>
        <v>15</v>
      </c>
      <c r="D61" s="1">
        <v>14.8</v>
      </c>
      <c r="E61" s="1">
        <v>17.7</v>
      </c>
      <c r="F61" s="1">
        <v>13.4</v>
      </c>
      <c r="G61" s="1">
        <v>18</v>
      </c>
      <c r="H61" s="1">
        <v>14</v>
      </c>
      <c r="J61" s="45">
        <v>94</v>
      </c>
      <c r="K61" s="45">
        <v>97</v>
      </c>
      <c r="M61" s="1">
        <v>1006.5</v>
      </c>
      <c r="N61" s="1">
        <v>1006.4</v>
      </c>
    </row>
    <row r="62" spans="2:14" ht="12.75">
      <c r="B62" s="4">
        <v>0.409722222222222</v>
      </c>
      <c r="C62" s="1">
        <f>data!G62</f>
        <v>15.1</v>
      </c>
      <c r="D62" s="1">
        <v>15.1</v>
      </c>
      <c r="E62" s="1">
        <v>17.7</v>
      </c>
      <c r="F62" s="1">
        <v>13.5</v>
      </c>
      <c r="G62" s="1">
        <v>18.3</v>
      </c>
      <c r="H62" s="1">
        <v>14.3</v>
      </c>
      <c r="J62" s="45">
        <v>94</v>
      </c>
      <c r="K62" s="45">
        <v>96</v>
      </c>
      <c r="M62" s="1">
        <v>1006.3</v>
      </c>
      <c r="N62" s="1">
        <v>1006.2</v>
      </c>
    </row>
    <row r="63" spans="2:14" ht="12.75">
      <c r="B63" s="4">
        <v>0.416666666666666</v>
      </c>
      <c r="C63" s="1">
        <f>data!G63</f>
        <v>15.3</v>
      </c>
      <c r="D63" s="1">
        <v>15.2</v>
      </c>
      <c r="E63" s="1">
        <v>17.7</v>
      </c>
      <c r="F63" s="1">
        <v>13.6</v>
      </c>
      <c r="G63" s="1">
        <v>18.4</v>
      </c>
      <c r="H63" s="1">
        <v>14.4</v>
      </c>
      <c r="J63" s="45">
        <v>94</v>
      </c>
      <c r="K63" s="45">
        <v>95</v>
      </c>
      <c r="M63" s="1">
        <v>1006</v>
      </c>
      <c r="N63" s="1">
        <v>1006</v>
      </c>
    </row>
    <row r="64" spans="2:14" ht="12.75">
      <c r="B64" s="4">
        <v>0.423611111111111</v>
      </c>
      <c r="C64" s="1">
        <f>data!G64</f>
        <v>15.3</v>
      </c>
      <c r="D64" s="1">
        <v>15.1</v>
      </c>
      <c r="E64" s="1">
        <v>17.8</v>
      </c>
      <c r="F64" s="1">
        <v>13.7</v>
      </c>
      <c r="G64" s="1">
        <v>18</v>
      </c>
      <c r="H64" s="1">
        <v>14.5</v>
      </c>
      <c r="J64" s="45">
        <v>94</v>
      </c>
      <c r="K64" s="45">
        <v>94</v>
      </c>
      <c r="M64" s="1">
        <v>1005.8</v>
      </c>
      <c r="N64" s="1">
        <v>1005.7</v>
      </c>
    </row>
    <row r="65" spans="2:14" ht="12.75">
      <c r="B65" s="4">
        <v>0.430555555555555</v>
      </c>
      <c r="C65" s="1">
        <f>data!G65</f>
        <v>15.3</v>
      </c>
      <c r="D65" s="1">
        <v>15.1</v>
      </c>
      <c r="E65" s="1">
        <v>17.8</v>
      </c>
      <c r="F65" s="1">
        <v>13.8</v>
      </c>
      <c r="G65" s="1">
        <v>17.7</v>
      </c>
      <c r="H65" s="1">
        <v>14</v>
      </c>
      <c r="J65" s="45">
        <v>94</v>
      </c>
      <c r="K65" s="45">
        <v>94</v>
      </c>
      <c r="M65" s="1">
        <v>1005.5</v>
      </c>
      <c r="N65" s="1">
        <v>1005.4</v>
      </c>
    </row>
    <row r="66" spans="2:14" ht="12.75">
      <c r="B66" s="4">
        <v>0.4375</v>
      </c>
      <c r="C66" s="1">
        <f>data!G66</f>
        <v>15.3</v>
      </c>
      <c r="D66" s="1">
        <v>15</v>
      </c>
      <c r="E66" s="1">
        <v>18.1</v>
      </c>
      <c r="F66" s="1">
        <v>14.1</v>
      </c>
      <c r="G66" s="1">
        <v>17.7</v>
      </c>
      <c r="H66" s="1">
        <v>14.3</v>
      </c>
      <c r="J66" s="45">
        <v>94</v>
      </c>
      <c r="K66" s="45">
        <v>93</v>
      </c>
      <c r="M66" s="1">
        <v>1005.2</v>
      </c>
      <c r="N66" s="1">
        <v>1005.2</v>
      </c>
    </row>
    <row r="67" spans="2:14" ht="12.75">
      <c r="B67" s="4">
        <v>0.444444444444444</v>
      </c>
      <c r="C67" s="1">
        <f>data!G67</f>
        <v>15.2</v>
      </c>
      <c r="D67" s="1">
        <v>15</v>
      </c>
      <c r="E67" s="1">
        <v>18.1</v>
      </c>
      <c r="F67" s="1">
        <v>14.2</v>
      </c>
      <c r="G67" s="1">
        <v>17.9</v>
      </c>
      <c r="H67" s="1">
        <v>14.4</v>
      </c>
      <c r="J67" s="45">
        <v>93</v>
      </c>
      <c r="K67" s="45">
        <v>92</v>
      </c>
      <c r="M67" s="1">
        <v>1005</v>
      </c>
      <c r="N67" s="1">
        <v>1004.9</v>
      </c>
    </row>
    <row r="68" spans="2:14" ht="12.75">
      <c r="B68" s="4">
        <v>0.451388888888888</v>
      </c>
      <c r="C68" s="1">
        <f>data!G68</f>
        <v>15.4</v>
      </c>
      <c r="D68" s="1">
        <v>15.3</v>
      </c>
      <c r="E68" s="1">
        <v>18.4</v>
      </c>
      <c r="F68" s="1">
        <v>14.2</v>
      </c>
      <c r="G68" s="1">
        <v>17.8</v>
      </c>
      <c r="H68" s="1">
        <v>14.6</v>
      </c>
      <c r="J68" s="45">
        <v>93</v>
      </c>
      <c r="K68" s="45">
        <v>93</v>
      </c>
      <c r="M68" s="1">
        <v>1004.7</v>
      </c>
      <c r="N68" s="1">
        <v>1004.9</v>
      </c>
    </row>
    <row r="69" spans="2:14" ht="12.75">
      <c r="B69" s="4">
        <v>0.458333333333333</v>
      </c>
      <c r="C69" s="1">
        <f>data!G69</f>
        <v>15.8</v>
      </c>
      <c r="D69" s="1">
        <v>15.4</v>
      </c>
      <c r="E69" s="1">
        <v>18.6</v>
      </c>
      <c r="F69" s="1">
        <v>14</v>
      </c>
      <c r="G69" s="1">
        <v>17.4</v>
      </c>
      <c r="H69" s="1">
        <v>14.8</v>
      </c>
      <c r="J69" s="45">
        <v>92</v>
      </c>
      <c r="K69" s="45">
        <v>95</v>
      </c>
      <c r="M69" s="1">
        <v>1004.4</v>
      </c>
      <c r="N69" s="1">
        <v>1004.8</v>
      </c>
    </row>
    <row r="70" spans="2:14" ht="12.75">
      <c r="B70" s="4">
        <v>0.465277777777777</v>
      </c>
      <c r="C70" s="1">
        <f>data!G70</f>
        <v>16.1</v>
      </c>
      <c r="D70" s="1">
        <v>15.4</v>
      </c>
      <c r="E70" s="1">
        <v>18.7</v>
      </c>
      <c r="F70" s="1">
        <v>14</v>
      </c>
      <c r="G70" s="1">
        <v>17.2</v>
      </c>
      <c r="H70" s="1">
        <v>15.2</v>
      </c>
      <c r="J70" s="45">
        <v>90</v>
      </c>
      <c r="K70" s="45">
        <v>96</v>
      </c>
      <c r="M70" s="1">
        <v>1004.2</v>
      </c>
      <c r="N70" s="1">
        <v>1004.6</v>
      </c>
    </row>
    <row r="71" spans="2:14" ht="12.75">
      <c r="B71" s="4">
        <v>0.472222222222222</v>
      </c>
      <c r="C71" s="1">
        <f>data!G71</f>
        <v>16.1</v>
      </c>
      <c r="D71" s="1">
        <v>15.2</v>
      </c>
      <c r="E71" s="1">
        <v>18.9</v>
      </c>
      <c r="F71" s="1">
        <v>14.1</v>
      </c>
      <c r="G71" s="1">
        <v>17.2</v>
      </c>
      <c r="H71" s="1">
        <v>15.3</v>
      </c>
      <c r="J71" s="45">
        <v>89</v>
      </c>
      <c r="K71" s="45">
        <v>96</v>
      </c>
      <c r="M71" s="1">
        <v>1004</v>
      </c>
      <c r="N71" s="1">
        <v>1004.6</v>
      </c>
    </row>
    <row r="72" spans="2:14" ht="12.75">
      <c r="B72" s="4">
        <v>0.479166666666666</v>
      </c>
      <c r="C72" s="1">
        <f>data!G72</f>
        <v>16.1</v>
      </c>
      <c r="D72" s="1">
        <v>15</v>
      </c>
      <c r="E72" s="1">
        <v>18</v>
      </c>
      <c r="F72" s="1">
        <v>14.2</v>
      </c>
      <c r="G72" s="1">
        <v>17.6</v>
      </c>
      <c r="H72" s="1">
        <v>15.7</v>
      </c>
      <c r="J72" s="45">
        <v>90</v>
      </c>
      <c r="K72" s="45">
        <v>96</v>
      </c>
      <c r="M72" s="1">
        <v>1004</v>
      </c>
      <c r="N72" s="1">
        <v>1004.1</v>
      </c>
    </row>
    <row r="73" spans="2:14" ht="12.75">
      <c r="B73" s="4">
        <v>0.486111111111111</v>
      </c>
      <c r="C73" s="1">
        <f>data!G73</f>
        <v>15.9</v>
      </c>
      <c r="D73" s="1">
        <v>14.6</v>
      </c>
      <c r="E73" s="1">
        <v>18.5</v>
      </c>
      <c r="F73" s="1">
        <v>14.1</v>
      </c>
      <c r="G73" s="1">
        <v>17.1</v>
      </c>
      <c r="H73" s="1">
        <v>16.3</v>
      </c>
      <c r="J73" s="45">
        <v>89</v>
      </c>
      <c r="K73" s="45">
        <v>95</v>
      </c>
      <c r="M73" s="1">
        <v>1003.6</v>
      </c>
      <c r="N73" s="1">
        <v>1004.1</v>
      </c>
    </row>
    <row r="74" spans="2:14" ht="12.75">
      <c r="B74" s="4">
        <v>0.493055555555555</v>
      </c>
      <c r="C74" s="1">
        <f>data!G74</f>
        <v>15.4</v>
      </c>
      <c r="D74" s="1">
        <v>14.8</v>
      </c>
      <c r="E74" s="1">
        <v>18.8</v>
      </c>
      <c r="F74" s="1">
        <v>12.1</v>
      </c>
      <c r="G74" s="1">
        <v>17.1</v>
      </c>
      <c r="H74" s="1">
        <v>16.3</v>
      </c>
      <c r="J74" s="45">
        <v>86</v>
      </c>
      <c r="K74" s="45">
        <v>94</v>
      </c>
      <c r="M74" s="1">
        <v>1003.4</v>
      </c>
      <c r="N74" s="1">
        <v>1003.9</v>
      </c>
    </row>
    <row r="75" spans="2:14" ht="12.75">
      <c r="B75" s="4">
        <v>0.5</v>
      </c>
      <c r="C75" s="1">
        <f>data!G75</f>
        <v>15</v>
      </c>
      <c r="D75" s="1">
        <v>14.3</v>
      </c>
      <c r="E75" s="1">
        <v>18.9</v>
      </c>
      <c r="F75" s="1">
        <v>11.5</v>
      </c>
      <c r="G75" s="1">
        <v>16.9</v>
      </c>
      <c r="H75" s="1">
        <v>16.8</v>
      </c>
      <c r="J75" s="45">
        <v>86</v>
      </c>
      <c r="K75" s="45">
        <v>93</v>
      </c>
      <c r="M75" s="1">
        <v>1003.2</v>
      </c>
      <c r="N75" s="1">
        <v>1003.7</v>
      </c>
    </row>
    <row r="76" spans="2:14" ht="12.75">
      <c r="B76" s="4">
        <v>0.506944444444444</v>
      </c>
      <c r="C76" s="1">
        <f>data!G76</f>
        <v>14.6</v>
      </c>
      <c r="D76" s="1">
        <v>14.3</v>
      </c>
      <c r="E76" s="1">
        <v>19.1</v>
      </c>
      <c r="F76" s="1">
        <v>11.2</v>
      </c>
      <c r="G76" s="1">
        <v>17.4</v>
      </c>
      <c r="H76" s="1">
        <v>17.2</v>
      </c>
      <c r="J76" s="45">
        <v>83</v>
      </c>
      <c r="K76" s="45">
        <v>91</v>
      </c>
      <c r="M76" s="1">
        <v>1002.8</v>
      </c>
      <c r="N76" s="1">
        <v>1003.7</v>
      </c>
    </row>
    <row r="77" spans="2:14" ht="12.75">
      <c r="B77" s="4">
        <v>0.513888888888888</v>
      </c>
      <c r="C77" s="1">
        <f>data!G77</f>
        <v>14.8</v>
      </c>
      <c r="D77" s="1">
        <v>14.9</v>
      </c>
      <c r="E77" s="1">
        <v>19.4</v>
      </c>
      <c r="F77" s="1">
        <v>11</v>
      </c>
      <c r="G77" s="1">
        <v>18.3</v>
      </c>
      <c r="H77" s="1">
        <v>17.6</v>
      </c>
      <c r="J77" s="45">
        <v>80</v>
      </c>
      <c r="K77" s="45">
        <v>89</v>
      </c>
      <c r="M77" s="1">
        <v>1002.8</v>
      </c>
      <c r="N77" s="1">
        <v>1003.5</v>
      </c>
    </row>
    <row r="78" spans="2:14" ht="12.75">
      <c r="B78" s="4">
        <v>0.520833333333333</v>
      </c>
      <c r="C78" s="1">
        <f>data!G78</f>
        <v>14.8</v>
      </c>
      <c r="D78" s="1">
        <v>15.2</v>
      </c>
      <c r="E78" s="1">
        <v>19.3</v>
      </c>
      <c r="F78" s="1">
        <v>10.2</v>
      </c>
      <c r="G78" s="1">
        <v>18.8</v>
      </c>
      <c r="H78" s="1">
        <v>17.7</v>
      </c>
      <c r="J78" s="45">
        <v>80</v>
      </c>
      <c r="K78" s="45">
        <v>87</v>
      </c>
      <c r="M78" s="1">
        <v>1002.9</v>
      </c>
      <c r="N78" s="1">
        <v>1003.4</v>
      </c>
    </row>
    <row r="79" spans="2:14" ht="12.75">
      <c r="B79" s="4">
        <v>0.527777777777777</v>
      </c>
      <c r="C79" s="1">
        <f>data!G79</f>
        <v>11.3</v>
      </c>
      <c r="D79" s="1">
        <v>10.7</v>
      </c>
      <c r="E79" s="1">
        <v>19.4</v>
      </c>
      <c r="F79" s="1">
        <v>9.9</v>
      </c>
      <c r="G79" s="1">
        <v>18.8</v>
      </c>
      <c r="H79" s="1">
        <v>17.7</v>
      </c>
      <c r="J79" s="45">
        <v>79</v>
      </c>
      <c r="K79" s="45">
        <v>81</v>
      </c>
      <c r="M79" s="1">
        <v>1002.9</v>
      </c>
      <c r="N79" s="1">
        <v>1003.4</v>
      </c>
    </row>
    <row r="80" spans="2:14" ht="12.75">
      <c r="B80" s="4">
        <v>0.534722222222222</v>
      </c>
      <c r="C80" s="1">
        <f>data!G80</f>
        <v>10.7</v>
      </c>
      <c r="D80" s="1">
        <v>10.8</v>
      </c>
      <c r="E80" s="1">
        <v>19.8</v>
      </c>
      <c r="F80" s="1">
        <v>9.9</v>
      </c>
      <c r="G80" s="1">
        <v>19.9</v>
      </c>
      <c r="H80" s="1">
        <v>18.1</v>
      </c>
      <c r="J80" s="45">
        <v>80</v>
      </c>
      <c r="K80" s="45">
        <v>76</v>
      </c>
      <c r="M80" s="1">
        <v>1002.9</v>
      </c>
      <c r="N80" s="1">
        <v>1003.1</v>
      </c>
    </row>
    <row r="81" spans="2:14" ht="12.75">
      <c r="B81" s="4">
        <v>0.541666666666666</v>
      </c>
      <c r="C81" s="1">
        <f>data!G81</f>
        <v>10.1</v>
      </c>
      <c r="D81" s="1">
        <v>10.2</v>
      </c>
      <c r="E81" s="1">
        <v>19.5</v>
      </c>
      <c r="F81" s="1">
        <v>9.7</v>
      </c>
      <c r="G81" s="1">
        <v>20.1</v>
      </c>
      <c r="H81" s="1">
        <v>18.4</v>
      </c>
      <c r="J81" s="45">
        <v>79</v>
      </c>
      <c r="K81" s="45">
        <v>75</v>
      </c>
      <c r="M81" s="1">
        <v>1003.2</v>
      </c>
      <c r="N81" s="1">
        <v>1003.2</v>
      </c>
    </row>
    <row r="82" spans="2:14" ht="12.75">
      <c r="B82" s="4">
        <v>0.548611111111111</v>
      </c>
      <c r="C82" s="1">
        <f>data!G82</f>
        <v>10</v>
      </c>
      <c r="D82" s="1">
        <v>9.9</v>
      </c>
      <c r="E82" s="1">
        <v>20.3</v>
      </c>
      <c r="F82" s="1">
        <v>9.7</v>
      </c>
      <c r="G82" s="1">
        <v>20.1</v>
      </c>
      <c r="H82" s="1">
        <v>18</v>
      </c>
      <c r="J82" s="45">
        <v>78</v>
      </c>
      <c r="K82" s="45">
        <v>71</v>
      </c>
      <c r="M82" s="1">
        <v>1003.3</v>
      </c>
      <c r="N82" s="1">
        <v>1003.2</v>
      </c>
    </row>
    <row r="83" spans="2:14" ht="12.75">
      <c r="B83" s="4">
        <v>0.555555555555555</v>
      </c>
      <c r="C83" s="1">
        <f>data!G83</f>
        <v>9.7</v>
      </c>
      <c r="D83" s="1">
        <v>9.8</v>
      </c>
      <c r="E83" s="1">
        <v>20.1</v>
      </c>
      <c r="F83" s="1">
        <v>9.8</v>
      </c>
      <c r="G83" s="1">
        <v>20.5</v>
      </c>
      <c r="H83" s="1">
        <v>18</v>
      </c>
      <c r="J83" s="45">
        <v>76</v>
      </c>
      <c r="K83" s="45">
        <v>70</v>
      </c>
      <c r="M83" s="1">
        <v>1003.4</v>
      </c>
      <c r="N83" s="1">
        <v>1003</v>
      </c>
    </row>
    <row r="84" spans="2:14" ht="12.75">
      <c r="B84" s="4">
        <v>0.5625</v>
      </c>
      <c r="C84" s="1">
        <f>data!G84</f>
        <v>9.5</v>
      </c>
      <c r="D84" s="1">
        <v>9.5</v>
      </c>
      <c r="E84" s="1">
        <v>13.2</v>
      </c>
      <c r="F84" s="1">
        <v>10</v>
      </c>
      <c r="G84" s="1">
        <v>20.7</v>
      </c>
      <c r="H84" s="1">
        <v>18.4</v>
      </c>
      <c r="J84" s="45">
        <v>82</v>
      </c>
      <c r="K84" s="45">
        <v>70</v>
      </c>
      <c r="M84" s="1">
        <v>1003.8</v>
      </c>
      <c r="N84" s="1">
        <v>1002.7</v>
      </c>
    </row>
    <row r="85" spans="2:14" ht="12.75">
      <c r="B85" s="4">
        <v>0.569444444444444</v>
      </c>
      <c r="C85" s="1">
        <f>data!G85</f>
        <v>9.2</v>
      </c>
      <c r="D85" s="1">
        <v>9.4</v>
      </c>
      <c r="E85" s="1">
        <v>11.4</v>
      </c>
      <c r="F85" s="1">
        <v>9.7</v>
      </c>
      <c r="G85" s="1">
        <v>20.7</v>
      </c>
      <c r="H85" s="1">
        <v>18.6</v>
      </c>
      <c r="J85" s="45">
        <v>87</v>
      </c>
      <c r="K85" s="45">
        <v>71</v>
      </c>
      <c r="M85" s="1">
        <v>1004</v>
      </c>
      <c r="N85" s="1">
        <v>1002.6</v>
      </c>
    </row>
    <row r="86" spans="2:14" ht="12.75">
      <c r="B86" s="4">
        <v>0.576388888888888</v>
      </c>
      <c r="C86" s="1">
        <f>data!G86</f>
        <v>9</v>
      </c>
      <c r="D86" s="1">
        <v>9.3</v>
      </c>
      <c r="E86" s="1">
        <v>10.9</v>
      </c>
      <c r="F86" s="1">
        <v>9.5</v>
      </c>
      <c r="G86" s="1">
        <v>20.7</v>
      </c>
      <c r="H86" s="1">
        <v>18.4</v>
      </c>
      <c r="J86" s="45">
        <v>87</v>
      </c>
      <c r="K86" s="45">
        <v>69</v>
      </c>
      <c r="M86" s="1">
        <v>1004</v>
      </c>
      <c r="N86" s="1">
        <v>1002.8</v>
      </c>
    </row>
    <row r="87" spans="2:14" ht="12.75">
      <c r="B87" s="4">
        <v>0.583333333333333</v>
      </c>
      <c r="C87" s="1">
        <f>data!G87</f>
        <v>8.9</v>
      </c>
      <c r="D87" s="1">
        <v>9.1</v>
      </c>
      <c r="E87" s="1">
        <v>10.8</v>
      </c>
      <c r="F87" s="1">
        <v>9.2</v>
      </c>
      <c r="G87" s="1">
        <v>20.3</v>
      </c>
      <c r="H87" s="1">
        <v>18.2</v>
      </c>
      <c r="J87" s="45">
        <v>86</v>
      </c>
      <c r="K87" s="45">
        <v>69</v>
      </c>
      <c r="M87" s="1">
        <v>1004</v>
      </c>
      <c r="N87" s="1">
        <v>1003</v>
      </c>
    </row>
    <row r="88" spans="2:14" ht="12.75">
      <c r="B88" s="4">
        <v>0.590277777777777</v>
      </c>
      <c r="C88" s="1">
        <f>data!G88</f>
        <v>8.9</v>
      </c>
      <c r="D88" s="1">
        <v>9</v>
      </c>
      <c r="E88" s="1">
        <v>10.5</v>
      </c>
      <c r="F88" s="1">
        <v>9.1</v>
      </c>
      <c r="G88" s="1">
        <v>21</v>
      </c>
      <c r="H88" s="1">
        <v>19</v>
      </c>
      <c r="J88" s="45">
        <v>85</v>
      </c>
      <c r="K88" s="45">
        <v>71</v>
      </c>
      <c r="M88" s="1">
        <v>1004</v>
      </c>
      <c r="N88" s="1">
        <v>1002.6</v>
      </c>
    </row>
    <row r="89" spans="2:14" ht="12.75">
      <c r="B89" s="4">
        <v>0.597222222222222</v>
      </c>
      <c r="C89" s="1">
        <f>data!G89</f>
        <v>9</v>
      </c>
      <c r="D89" s="1">
        <v>9.2</v>
      </c>
      <c r="E89" s="1">
        <v>10.6</v>
      </c>
      <c r="F89" s="1">
        <v>9.1</v>
      </c>
      <c r="G89" s="1">
        <v>21.2</v>
      </c>
      <c r="H89" s="1">
        <v>18.6</v>
      </c>
      <c r="J89" s="45">
        <v>85</v>
      </c>
      <c r="K89" s="45">
        <v>69</v>
      </c>
      <c r="M89" s="1">
        <v>1004</v>
      </c>
      <c r="N89" s="1">
        <v>1002.7</v>
      </c>
    </row>
    <row r="90" spans="2:14" ht="12.75">
      <c r="B90" s="4">
        <v>0.604166666666666</v>
      </c>
      <c r="C90" s="1">
        <f>data!G90</f>
        <v>9</v>
      </c>
      <c r="D90" s="1">
        <v>9.1</v>
      </c>
      <c r="E90" s="1">
        <v>10.2</v>
      </c>
      <c r="F90" s="1">
        <v>9</v>
      </c>
      <c r="G90" s="1">
        <v>21.3</v>
      </c>
      <c r="H90" s="1">
        <v>18.7</v>
      </c>
      <c r="J90" s="45">
        <v>85</v>
      </c>
      <c r="K90" s="45">
        <v>69</v>
      </c>
      <c r="M90" s="1">
        <v>1004.4</v>
      </c>
      <c r="N90" s="1">
        <v>1002.6</v>
      </c>
    </row>
    <row r="91" spans="2:14" ht="12.75">
      <c r="B91" s="4">
        <v>0.611111111111111</v>
      </c>
      <c r="C91" s="1">
        <f>data!G91</f>
        <v>8.7</v>
      </c>
      <c r="D91" s="1">
        <v>8.7</v>
      </c>
      <c r="E91" s="1">
        <v>10.4</v>
      </c>
      <c r="F91" s="1">
        <v>9</v>
      </c>
      <c r="G91" s="1">
        <v>21.6</v>
      </c>
      <c r="H91" s="1">
        <v>19.1</v>
      </c>
      <c r="J91" s="45">
        <v>86</v>
      </c>
      <c r="K91" s="45">
        <v>66</v>
      </c>
      <c r="M91" s="1">
        <v>1004.6</v>
      </c>
      <c r="N91" s="1">
        <v>1002.7</v>
      </c>
    </row>
    <row r="92" spans="2:14" ht="12.75">
      <c r="B92" s="4">
        <v>0.618055555555555</v>
      </c>
      <c r="C92" s="1">
        <f>data!G92</f>
        <v>8.6</v>
      </c>
      <c r="D92" s="1">
        <v>8.7</v>
      </c>
      <c r="E92" s="1">
        <v>10.5</v>
      </c>
      <c r="F92" s="1">
        <v>9.2</v>
      </c>
      <c r="G92" s="1">
        <v>22.1</v>
      </c>
      <c r="H92" s="1">
        <v>18.9</v>
      </c>
      <c r="J92" s="45">
        <v>86</v>
      </c>
      <c r="K92" s="45">
        <v>66</v>
      </c>
      <c r="M92" s="1">
        <v>1004.5</v>
      </c>
      <c r="N92" s="1">
        <v>1002.9</v>
      </c>
    </row>
    <row r="93" spans="2:14" ht="12.75">
      <c r="B93" s="4">
        <v>0.624999999999999</v>
      </c>
      <c r="C93" s="1">
        <f>data!G93</f>
        <v>8.5</v>
      </c>
      <c r="D93" s="1">
        <v>8.7</v>
      </c>
      <c r="E93" s="1">
        <v>9.9</v>
      </c>
      <c r="F93" s="1">
        <v>9.2</v>
      </c>
      <c r="G93" s="1">
        <v>22.1</v>
      </c>
      <c r="H93" s="1">
        <v>19</v>
      </c>
      <c r="J93" s="45">
        <v>86</v>
      </c>
      <c r="K93" s="45">
        <v>66</v>
      </c>
      <c r="M93" s="1">
        <v>1004.9</v>
      </c>
      <c r="N93" s="1">
        <v>1003</v>
      </c>
    </row>
    <row r="94" spans="2:14" ht="12.75">
      <c r="B94" s="4">
        <v>0.631944444444444</v>
      </c>
      <c r="C94" s="1">
        <f>data!G94</f>
        <v>8.5</v>
      </c>
      <c r="D94" s="1">
        <v>8.6</v>
      </c>
      <c r="E94" s="1">
        <v>9.9</v>
      </c>
      <c r="F94" s="1">
        <v>9.4</v>
      </c>
      <c r="G94" s="1">
        <v>21.2</v>
      </c>
      <c r="H94" s="1">
        <v>19.1</v>
      </c>
      <c r="J94" s="45">
        <v>87</v>
      </c>
      <c r="K94" s="45">
        <v>66</v>
      </c>
      <c r="M94" s="1">
        <v>1005</v>
      </c>
      <c r="N94" s="1">
        <v>1003.5</v>
      </c>
    </row>
    <row r="95" spans="2:14" ht="12.75">
      <c r="B95" s="4">
        <v>0.638888888888888</v>
      </c>
      <c r="C95" s="1">
        <f>data!G95</f>
        <v>8.4</v>
      </c>
      <c r="D95" s="1">
        <v>8.5</v>
      </c>
      <c r="E95" s="1">
        <v>9.6</v>
      </c>
      <c r="F95" s="1">
        <v>9.3</v>
      </c>
      <c r="G95" s="1">
        <v>16.8</v>
      </c>
      <c r="H95" s="1">
        <v>19.1</v>
      </c>
      <c r="J95" s="45">
        <v>87</v>
      </c>
      <c r="K95" s="45">
        <v>61</v>
      </c>
      <c r="M95" s="1">
        <v>1005.3</v>
      </c>
      <c r="N95" s="1">
        <v>1003.8</v>
      </c>
    </row>
    <row r="96" spans="2:14" ht="12.75">
      <c r="B96" s="4">
        <v>0.645833333333333</v>
      </c>
      <c r="C96" s="1">
        <f>data!G96</f>
        <v>8.4</v>
      </c>
      <c r="D96" s="1">
        <v>8.5</v>
      </c>
      <c r="E96" s="1">
        <v>9.5</v>
      </c>
      <c r="F96" s="1">
        <v>9.2</v>
      </c>
      <c r="G96" s="1">
        <v>13.3</v>
      </c>
      <c r="H96" s="1">
        <v>19</v>
      </c>
      <c r="J96" s="45">
        <v>87</v>
      </c>
      <c r="K96" s="45">
        <v>78</v>
      </c>
      <c r="M96" s="1">
        <v>1005.3</v>
      </c>
      <c r="N96" s="1">
        <v>1004.2</v>
      </c>
    </row>
    <row r="97" spans="2:14" ht="12.75">
      <c r="B97" s="4">
        <v>0.652777777777777</v>
      </c>
      <c r="C97" s="1">
        <f>data!G97</f>
        <v>8.3</v>
      </c>
      <c r="D97" s="1">
        <v>8.3</v>
      </c>
      <c r="E97" s="1">
        <v>9.4</v>
      </c>
      <c r="F97" s="1">
        <v>9.4</v>
      </c>
      <c r="G97" s="1">
        <v>13</v>
      </c>
      <c r="H97" s="1">
        <v>19.1</v>
      </c>
      <c r="J97" s="45">
        <v>87</v>
      </c>
      <c r="K97" s="45">
        <v>79</v>
      </c>
      <c r="M97" s="1">
        <v>1005.4</v>
      </c>
      <c r="N97" s="1">
        <v>1004.7</v>
      </c>
    </row>
    <row r="98" spans="2:14" ht="12.75">
      <c r="B98" s="4">
        <v>0.659722222222222</v>
      </c>
      <c r="C98" s="1">
        <f>data!G98</f>
        <v>8.2</v>
      </c>
      <c r="D98" s="1">
        <v>8.2</v>
      </c>
      <c r="E98" s="1">
        <v>9.3</v>
      </c>
      <c r="F98" s="1">
        <v>9.4</v>
      </c>
      <c r="G98" s="1">
        <v>12.6</v>
      </c>
      <c r="H98" s="1">
        <v>19</v>
      </c>
      <c r="J98" s="45">
        <v>88</v>
      </c>
      <c r="K98" s="45">
        <v>79</v>
      </c>
      <c r="M98" s="1">
        <v>1005.2</v>
      </c>
      <c r="N98" s="1">
        <v>1004.6</v>
      </c>
    </row>
    <row r="99" spans="2:14" ht="12.75">
      <c r="B99" s="4">
        <v>0.666666666666666</v>
      </c>
      <c r="C99" s="1">
        <f>data!G99</f>
        <v>8</v>
      </c>
      <c r="D99" s="1">
        <v>8.1</v>
      </c>
      <c r="E99" s="1">
        <v>9.3</v>
      </c>
      <c r="F99" s="1">
        <v>9.1</v>
      </c>
      <c r="G99" s="1">
        <v>11.9</v>
      </c>
      <c r="H99" s="1">
        <v>18.9</v>
      </c>
      <c r="J99" s="45">
        <v>87</v>
      </c>
      <c r="K99" s="45">
        <v>80</v>
      </c>
      <c r="M99" s="1">
        <v>1005.2</v>
      </c>
      <c r="N99" s="1">
        <v>1004.7</v>
      </c>
    </row>
    <row r="100" spans="2:14" ht="12.75">
      <c r="B100" s="4">
        <v>0.673611111111111</v>
      </c>
      <c r="C100" s="1">
        <f>data!G100</f>
        <v>7.9</v>
      </c>
      <c r="D100" s="1">
        <v>8.1</v>
      </c>
      <c r="E100" s="1">
        <v>9.1</v>
      </c>
      <c r="F100" s="1">
        <v>9</v>
      </c>
      <c r="G100" s="1">
        <v>11.5</v>
      </c>
      <c r="H100" s="1">
        <v>18.9</v>
      </c>
      <c r="J100" s="45">
        <v>88</v>
      </c>
      <c r="K100" s="45">
        <v>82</v>
      </c>
      <c r="M100" s="1">
        <v>1005.4</v>
      </c>
      <c r="N100" s="1">
        <v>1004.7</v>
      </c>
    </row>
    <row r="101" spans="2:14" ht="12.75">
      <c r="B101" s="4">
        <v>0.680555555555555</v>
      </c>
      <c r="C101" s="1">
        <f>data!G101</f>
        <v>8</v>
      </c>
      <c r="D101" s="1">
        <v>7.9</v>
      </c>
      <c r="E101" s="1">
        <v>9.1</v>
      </c>
      <c r="F101" s="1">
        <v>9</v>
      </c>
      <c r="G101" s="1">
        <v>11.5</v>
      </c>
      <c r="H101" s="1">
        <v>18.8</v>
      </c>
      <c r="J101" s="45">
        <v>89</v>
      </c>
      <c r="K101" s="45">
        <v>82</v>
      </c>
      <c r="M101" s="1">
        <v>1005.5</v>
      </c>
      <c r="N101" s="1">
        <v>1004.9</v>
      </c>
    </row>
    <row r="102" spans="2:14" ht="12.75">
      <c r="B102" s="4">
        <v>0.687499999999999</v>
      </c>
      <c r="C102" s="1">
        <f>data!G102</f>
        <v>8</v>
      </c>
      <c r="D102" s="1">
        <v>8</v>
      </c>
      <c r="E102" s="1">
        <v>8.9</v>
      </c>
      <c r="F102" s="1">
        <v>8.9</v>
      </c>
      <c r="G102" s="1">
        <v>11.1</v>
      </c>
      <c r="H102" s="1">
        <v>18.8</v>
      </c>
      <c r="J102" s="45">
        <v>88</v>
      </c>
      <c r="K102" s="45">
        <v>82</v>
      </c>
      <c r="M102" s="1">
        <v>1005.7</v>
      </c>
      <c r="N102" s="1">
        <v>1005.1</v>
      </c>
    </row>
    <row r="103" spans="2:14" ht="12.75">
      <c r="B103" s="4">
        <v>0.694444444444444</v>
      </c>
      <c r="C103" s="1">
        <f>data!G103</f>
        <v>8</v>
      </c>
      <c r="D103" s="1">
        <v>8.1</v>
      </c>
      <c r="E103" s="1">
        <v>9</v>
      </c>
      <c r="F103" s="1">
        <v>8.9</v>
      </c>
      <c r="G103" s="1">
        <v>10.9</v>
      </c>
      <c r="H103" s="1">
        <v>18.8</v>
      </c>
      <c r="J103" s="45">
        <v>88</v>
      </c>
      <c r="K103" s="45">
        <v>82</v>
      </c>
      <c r="M103" s="1">
        <v>1005.9</v>
      </c>
      <c r="N103" s="1">
        <v>1005.4</v>
      </c>
    </row>
    <row r="104" spans="2:14" ht="12.75">
      <c r="B104" s="4">
        <v>0.701388888888888</v>
      </c>
      <c r="C104" s="1">
        <f>data!G104</f>
        <v>8</v>
      </c>
      <c r="D104" s="1">
        <v>8</v>
      </c>
      <c r="E104" s="1">
        <v>9</v>
      </c>
      <c r="F104" s="1">
        <v>8.8</v>
      </c>
      <c r="G104" s="1">
        <v>10.7</v>
      </c>
      <c r="H104" s="1">
        <v>15.7</v>
      </c>
      <c r="J104" s="45">
        <v>87</v>
      </c>
      <c r="K104" s="45">
        <v>82</v>
      </c>
      <c r="M104" s="1">
        <v>1006</v>
      </c>
      <c r="N104" s="1">
        <v>1005.6</v>
      </c>
    </row>
    <row r="105" spans="2:14" ht="12.75">
      <c r="B105" s="4">
        <v>0.708333333333333</v>
      </c>
      <c r="C105" s="1">
        <f>data!G105</f>
        <v>8</v>
      </c>
      <c r="D105" s="1">
        <v>8.1</v>
      </c>
      <c r="E105" s="1">
        <v>9.1</v>
      </c>
      <c r="F105" s="1">
        <v>8.7</v>
      </c>
      <c r="G105" s="1">
        <v>10.6</v>
      </c>
      <c r="H105" s="1">
        <v>15.4</v>
      </c>
      <c r="J105" s="45">
        <v>87</v>
      </c>
      <c r="K105" s="45">
        <v>83</v>
      </c>
      <c r="M105" s="1">
        <v>1006.2</v>
      </c>
      <c r="N105" s="1">
        <v>1005.6</v>
      </c>
    </row>
    <row r="106" spans="2:14" ht="12.75">
      <c r="B106" s="4">
        <v>0.715277777777777</v>
      </c>
      <c r="C106" s="1">
        <f>data!G106</f>
        <v>8</v>
      </c>
      <c r="D106" s="1">
        <v>8.1</v>
      </c>
      <c r="E106" s="1">
        <v>9</v>
      </c>
      <c r="F106" s="1">
        <v>8.9</v>
      </c>
      <c r="G106" s="1">
        <v>10.4</v>
      </c>
      <c r="H106" s="1">
        <v>14.7</v>
      </c>
      <c r="J106" s="45">
        <v>87</v>
      </c>
      <c r="K106" s="45">
        <v>83</v>
      </c>
      <c r="M106" s="1">
        <v>1006.2</v>
      </c>
      <c r="N106" s="1">
        <v>1005.9</v>
      </c>
    </row>
    <row r="107" spans="2:14" ht="12.75">
      <c r="B107" s="4">
        <v>0.722222222222222</v>
      </c>
      <c r="C107" s="1">
        <f>data!G107</f>
        <v>7.9</v>
      </c>
      <c r="D107" s="1">
        <v>8</v>
      </c>
      <c r="E107" s="1">
        <v>9</v>
      </c>
      <c r="F107" s="1">
        <v>8.9</v>
      </c>
      <c r="G107" s="1">
        <v>10.2</v>
      </c>
      <c r="H107" s="1">
        <v>14.2</v>
      </c>
      <c r="J107" s="45">
        <v>87</v>
      </c>
      <c r="K107" s="45">
        <v>83</v>
      </c>
      <c r="M107" s="1">
        <v>1006.6</v>
      </c>
      <c r="N107" s="1">
        <v>1006</v>
      </c>
    </row>
    <row r="108" spans="2:14" ht="12.75">
      <c r="B108" s="4">
        <v>0.729166666666666</v>
      </c>
      <c r="C108" s="1">
        <f>data!G108</f>
        <v>8</v>
      </c>
      <c r="D108" s="1">
        <v>8</v>
      </c>
      <c r="E108" s="1">
        <v>9</v>
      </c>
      <c r="F108" s="1">
        <v>8.8</v>
      </c>
      <c r="G108" s="1">
        <v>10.1</v>
      </c>
      <c r="H108" s="1">
        <v>14.1</v>
      </c>
      <c r="J108" s="45">
        <v>87</v>
      </c>
      <c r="K108" s="45">
        <v>84</v>
      </c>
      <c r="M108" s="1">
        <v>1006.5</v>
      </c>
      <c r="N108" s="1">
        <v>1006.1</v>
      </c>
    </row>
    <row r="109" spans="2:14" ht="12.75">
      <c r="B109" s="4">
        <v>0.736111111111111</v>
      </c>
      <c r="C109" s="1">
        <f>data!G109</f>
        <v>8</v>
      </c>
      <c r="D109" s="1">
        <v>8.1</v>
      </c>
      <c r="E109" s="1">
        <v>9</v>
      </c>
      <c r="F109" s="1">
        <v>8.8</v>
      </c>
      <c r="G109" s="1">
        <v>10</v>
      </c>
      <c r="H109" s="1">
        <v>13.8</v>
      </c>
      <c r="J109" s="45">
        <v>86</v>
      </c>
      <c r="K109" s="45">
        <v>84</v>
      </c>
      <c r="M109" s="1">
        <v>1006.8</v>
      </c>
      <c r="N109" s="1">
        <v>1006.3</v>
      </c>
    </row>
    <row r="110" spans="2:14" ht="12.75">
      <c r="B110" s="4">
        <v>0.743055555555555</v>
      </c>
      <c r="C110" s="1">
        <f>data!G110</f>
        <v>8</v>
      </c>
      <c r="D110" s="1">
        <v>8.1</v>
      </c>
      <c r="E110" s="1">
        <v>8.9</v>
      </c>
      <c r="F110" s="1">
        <v>8.8</v>
      </c>
      <c r="G110" s="1">
        <v>9.9</v>
      </c>
      <c r="H110" s="1">
        <v>13.7</v>
      </c>
      <c r="J110" s="45">
        <v>86</v>
      </c>
      <c r="K110" s="45">
        <v>85</v>
      </c>
      <c r="M110" s="1">
        <v>1007</v>
      </c>
      <c r="N110" s="1">
        <v>1006.5</v>
      </c>
    </row>
    <row r="111" spans="2:14" ht="12.75">
      <c r="B111" s="4">
        <v>0.749999999999999</v>
      </c>
      <c r="C111" s="1">
        <f>data!G111</f>
        <v>8.1</v>
      </c>
      <c r="D111" s="1">
        <v>8.2</v>
      </c>
      <c r="E111" s="1">
        <v>8.9</v>
      </c>
      <c r="F111" s="1">
        <v>8.7</v>
      </c>
      <c r="G111" s="1">
        <v>9.9</v>
      </c>
      <c r="H111" s="1">
        <v>13.2</v>
      </c>
      <c r="J111" s="45">
        <v>85</v>
      </c>
      <c r="K111" s="45">
        <v>85</v>
      </c>
      <c r="M111" s="1">
        <v>1007.2</v>
      </c>
      <c r="N111" s="1">
        <v>1006.7</v>
      </c>
    </row>
    <row r="112" spans="2:14" ht="12.75">
      <c r="B112" s="4">
        <v>0.756944444444444</v>
      </c>
      <c r="C112" s="1">
        <f>data!G112</f>
        <v>8.1</v>
      </c>
      <c r="D112" s="1">
        <v>8.3</v>
      </c>
      <c r="E112" s="1">
        <v>8.9</v>
      </c>
      <c r="F112" s="1">
        <v>8.7</v>
      </c>
      <c r="G112" s="1">
        <v>9.9</v>
      </c>
      <c r="H112" s="1">
        <v>13</v>
      </c>
      <c r="J112" s="45">
        <v>85</v>
      </c>
      <c r="K112" s="45">
        <v>84</v>
      </c>
      <c r="M112" s="1">
        <v>1007.4</v>
      </c>
      <c r="N112" s="1">
        <v>1006.8</v>
      </c>
    </row>
    <row r="113" spans="2:14" ht="12.75">
      <c r="B113" s="4">
        <v>0.763888888888888</v>
      </c>
      <c r="C113" s="1">
        <f>data!G113</f>
        <v>8.2</v>
      </c>
      <c r="D113" s="1">
        <v>8.4</v>
      </c>
      <c r="E113" s="1">
        <v>9</v>
      </c>
      <c r="F113" s="1">
        <v>8.7</v>
      </c>
      <c r="G113" s="1">
        <v>9.7</v>
      </c>
      <c r="H113" s="1">
        <v>12.8</v>
      </c>
      <c r="J113" s="45">
        <v>85</v>
      </c>
      <c r="K113" s="45">
        <v>84</v>
      </c>
      <c r="M113" s="1">
        <v>1007.3</v>
      </c>
      <c r="N113" s="1">
        <v>1006.9</v>
      </c>
    </row>
    <row r="114" spans="2:14" ht="12.75">
      <c r="B114" s="4">
        <v>0.770833333333333</v>
      </c>
      <c r="C114" s="1">
        <f>data!G114</f>
        <v>8.3</v>
      </c>
      <c r="D114" s="1">
        <v>8.5</v>
      </c>
      <c r="E114" s="1">
        <v>8.9</v>
      </c>
      <c r="F114" s="1">
        <v>8.7</v>
      </c>
      <c r="G114" s="1">
        <v>9.6</v>
      </c>
      <c r="H114" s="1">
        <v>12.4</v>
      </c>
      <c r="J114" s="45">
        <v>85</v>
      </c>
      <c r="K114" s="45">
        <v>85</v>
      </c>
      <c r="M114" s="1">
        <v>1007.4</v>
      </c>
      <c r="N114" s="1">
        <v>1006.9</v>
      </c>
    </row>
    <row r="115" spans="2:14" ht="12.75">
      <c r="B115" s="4">
        <v>0.777777777777777</v>
      </c>
      <c r="C115" s="1">
        <f>data!G115</f>
        <v>8.4</v>
      </c>
      <c r="D115" s="1">
        <v>8.5</v>
      </c>
      <c r="E115" s="1">
        <v>9</v>
      </c>
      <c r="F115" s="1">
        <v>8.5</v>
      </c>
      <c r="G115" s="1">
        <v>9.5</v>
      </c>
      <c r="H115" s="1">
        <v>12.1</v>
      </c>
      <c r="J115" s="45">
        <v>85</v>
      </c>
      <c r="K115" s="45">
        <v>86</v>
      </c>
      <c r="M115" s="1">
        <v>1007.4</v>
      </c>
      <c r="N115" s="1">
        <v>1006.8</v>
      </c>
    </row>
    <row r="116" spans="2:14" ht="12.75">
      <c r="B116" s="4">
        <v>0.784722222222222</v>
      </c>
      <c r="C116" s="1">
        <f>data!G116</f>
        <v>8.4</v>
      </c>
      <c r="D116" s="1">
        <v>8.6</v>
      </c>
      <c r="E116" s="1">
        <v>9</v>
      </c>
      <c r="F116" s="1">
        <v>8.5</v>
      </c>
      <c r="G116" s="1">
        <v>9.3</v>
      </c>
      <c r="H116" s="1">
        <v>12</v>
      </c>
      <c r="J116" s="45">
        <v>85</v>
      </c>
      <c r="K116" s="45">
        <v>86</v>
      </c>
      <c r="M116" s="1">
        <v>1007.5</v>
      </c>
      <c r="N116" s="1">
        <v>1006.9</v>
      </c>
    </row>
    <row r="117" spans="2:14" ht="12.75">
      <c r="B117" s="4">
        <v>0.791666666666666</v>
      </c>
      <c r="C117" s="1">
        <f>data!G117</f>
        <v>8.4</v>
      </c>
      <c r="D117" s="1">
        <v>8.6</v>
      </c>
      <c r="E117" s="1">
        <v>9.2</v>
      </c>
      <c r="F117" s="1">
        <v>8.4</v>
      </c>
      <c r="G117" s="1">
        <v>9.3</v>
      </c>
      <c r="H117" s="1">
        <v>11.7</v>
      </c>
      <c r="J117" s="45">
        <v>84</v>
      </c>
      <c r="K117" s="45">
        <v>87</v>
      </c>
      <c r="M117" s="1">
        <v>1007.8</v>
      </c>
      <c r="N117" s="1">
        <v>1007.2</v>
      </c>
    </row>
    <row r="118" spans="2:14" ht="12.75">
      <c r="B118" s="4">
        <v>0.798611111111111</v>
      </c>
      <c r="C118" s="1">
        <f>data!G118</f>
        <v>8.5</v>
      </c>
      <c r="D118" s="1">
        <v>8.6</v>
      </c>
      <c r="E118" s="1">
        <v>9.2</v>
      </c>
      <c r="F118" s="1">
        <v>8.5</v>
      </c>
      <c r="G118" s="1">
        <v>9.2</v>
      </c>
      <c r="H118" s="1">
        <v>11.3</v>
      </c>
      <c r="J118" s="45">
        <v>84</v>
      </c>
      <c r="K118" s="45">
        <v>86</v>
      </c>
      <c r="M118" s="1">
        <v>1007.8</v>
      </c>
      <c r="N118" s="1">
        <v>1007.2</v>
      </c>
    </row>
    <row r="119" spans="2:14" ht="12.75">
      <c r="B119" s="4">
        <v>0.805555555555555</v>
      </c>
      <c r="C119" s="1">
        <f>data!G119</f>
        <v>8.5</v>
      </c>
      <c r="D119" s="1">
        <v>8.5</v>
      </c>
      <c r="E119" s="1">
        <v>9.2</v>
      </c>
      <c r="F119" s="1">
        <v>8.5</v>
      </c>
      <c r="G119" s="1">
        <v>9.3</v>
      </c>
      <c r="H119" s="1">
        <v>11.3</v>
      </c>
      <c r="J119" s="45">
        <v>84</v>
      </c>
      <c r="K119" s="45">
        <v>85</v>
      </c>
      <c r="M119" s="1">
        <v>1007.8</v>
      </c>
      <c r="N119" s="1">
        <v>1007.5</v>
      </c>
    </row>
    <row r="120" spans="2:14" ht="12.75">
      <c r="B120" s="4">
        <v>0.812499999999999</v>
      </c>
      <c r="C120" s="1">
        <f>data!G120</f>
        <v>8.6</v>
      </c>
      <c r="D120" s="1">
        <v>8.5</v>
      </c>
      <c r="E120" s="1">
        <v>9.2</v>
      </c>
      <c r="F120" s="1">
        <v>8.5</v>
      </c>
      <c r="G120" s="1">
        <v>9.4</v>
      </c>
      <c r="H120" s="1">
        <v>11.2</v>
      </c>
      <c r="J120" s="45">
        <v>84</v>
      </c>
      <c r="K120" s="45">
        <v>84</v>
      </c>
      <c r="M120" s="1">
        <v>1007.9</v>
      </c>
      <c r="N120" s="1">
        <v>1007.4</v>
      </c>
    </row>
    <row r="121" spans="2:14" ht="12.75">
      <c r="B121" s="4">
        <v>0.819444444444444</v>
      </c>
      <c r="C121" s="1">
        <f>data!G121</f>
        <v>8.5</v>
      </c>
      <c r="D121" s="1">
        <v>8.5</v>
      </c>
      <c r="E121" s="1">
        <v>9.1</v>
      </c>
      <c r="F121" s="1">
        <v>8.4</v>
      </c>
      <c r="G121" s="1">
        <v>9.5</v>
      </c>
      <c r="H121" s="1">
        <v>11</v>
      </c>
      <c r="J121" s="45">
        <v>84</v>
      </c>
      <c r="K121" s="45">
        <v>83</v>
      </c>
      <c r="M121" s="1">
        <v>1008.2</v>
      </c>
      <c r="N121" s="1">
        <v>1007.7</v>
      </c>
    </row>
    <row r="122" spans="2:14" ht="12.75">
      <c r="B122" s="4">
        <v>0.826388888888888</v>
      </c>
      <c r="C122" s="1">
        <f>data!G122</f>
        <v>8.4</v>
      </c>
      <c r="D122" s="1">
        <v>8.5</v>
      </c>
      <c r="E122" s="1">
        <v>9.1</v>
      </c>
      <c r="F122" s="1">
        <v>8.5</v>
      </c>
      <c r="G122" s="1">
        <v>9.5</v>
      </c>
      <c r="H122" s="1">
        <v>10.8</v>
      </c>
      <c r="J122" s="45">
        <v>85</v>
      </c>
      <c r="K122" s="45">
        <v>83</v>
      </c>
      <c r="M122" s="1">
        <v>1008.5</v>
      </c>
      <c r="N122" s="1">
        <v>1007.9</v>
      </c>
    </row>
    <row r="123" spans="2:14" ht="12.75">
      <c r="B123" s="4">
        <v>0.833333333333333</v>
      </c>
      <c r="C123" s="1">
        <f>data!G123</f>
        <v>8.4</v>
      </c>
      <c r="D123" s="1">
        <v>8.5</v>
      </c>
      <c r="E123" s="1">
        <v>9.1</v>
      </c>
      <c r="F123" s="1">
        <v>8.4</v>
      </c>
      <c r="G123" s="1">
        <v>9.7</v>
      </c>
      <c r="H123" s="1">
        <v>10.6</v>
      </c>
      <c r="J123" s="45">
        <v>84</v>
      </c>
      <c r="K123" s="45">
        <v>82</v>
      </c>
      <c r="M123" s="1">
        <v>1008.7</v>
      </c>
      <c r="N123" s="1">
        <v>1008.2</v>
      </c>
    </row>
    <row r="124" spans="2:14" ht="12.75">
      <c r="B124" s="4">
        <v>0.840277777777777</v>
      </c>
      <c r="C124" s="1">
        <f>data!G124</f>
        <v>8.4</v>
      </c>
      <c r="D124" s="1">
        <v>8.6</v>
      </c>
      <c r="E124" s="1">
        <v>9.1</v>
      </c>
      <c r="F124" s="1">
        <v>8.4</v>
      </c>
      <c r="G124" s="1">
        <v>9.7</v>
      </c>
      <c r="H124" s="1">
        <v>10.3</v>
      </c>
      <c r="J124" s="45">
        <v>85</v>
      </c>
      <c r="K124" s="45">
        <v>82</v>
      </c>
      <c r="M124" s="1">
        <v>1009</v>
      </c>
      <c r="N124" s="1">
        <v>1008.4</v>
      </c>
    </row>
    <row r="125" spans="2:14" ht="12.75">
      <c r="B125" s="4">
        <v>0.847222222222222</v>
      </c>
      <c r="C125" s="1">
        <f>data!G125</f>
        <v>8.3</v>
      </c>
      <c r="D125" s="1">
        <v>8.4</v>
      </c>
      <c r="E125" s="1">
        <v>9</v>
      </c>
      <c r="F125" s="1">
        <v>8.4</v>
      </c>
      <c r="G125" s="1">
        <v>9.7</v>
      </c>
      <c r="H125" s="1">
        <v>10</v>
      </c>
      <c r="J125" s="45">
        <v>86</v>
      </c>
      <c r="K125" s="45">
        <v>81</v>
      </c>
      <c r="M125" s="1">
        <v>1009</v>
      </c>
      <c r="N125" s="1">
        <v>1008.5</v>
      </c>
    </row>
    <row r="126" spans="2:14" ht="12.75">
      <c r="B126" s="4">
        <v>0.854166666666666</v>
      </c>
      <c r="C126" s="1">
        <f>data!G126</f>
        <v>8.4</v>
      </c>
      <c r="D126" s="1">
        <v>8.4</v>
      </c>
      <c r="E126" s="1">
        <v>8.9</v>
      </c>
      <c r="F126" s="1">
        <v>8.4</v>
      </c>
      <c r="G126" s="1">
        <v>9.7</v>
      </c>
      <c r="H126" s="1">
        <v>10</v>
      </c>
      <c r="J126" s="45">
        <v>87</v>
      </c>
      <c r="K126" s="45">
        <v>81</v>
      </c>
      <c r="M126" s="1">
        <v>1009.1</v>
      </c>
      <c r="N126" s="1">
        <v>1008.7</v>
      </c>
    </row>
    <row r="127" spans="2:14" ht="12.75">
      <c r="B127" s="4">
        <v>0.861111111111111</v>
      </c>
      <c r="C127" s="1">
        <f>data!G127</f>
        <v>8.4</v>
      </c>
      <c r="D127" s="1">
        <v>8.4</v>
      </c>
      <c r="E127" s="1">
        <v>9</v>
      </c>
      <c r="F127" s="1">
        <v>8.3</v>
      </c>
      <c r="G127" s="1">
        <v>9.7</v>
      </c>
      <c r="H127" s="1">
        <v>9.9</v>
      </c>
      <c r="J127" s="45">
        <v>87</v>
      </c>
      <c r="K127" s="45">
        <v>81</v>
      </c>
      <c r="M127" s="1">
        <v>1009.1</v>
      </c>
      <c r="N127" s="1">
        <v>1008.7</v>
      </c>
    </row>
    <row r="128" spans="2:14" ht="12.75">
      <c r="B128" s="4">
        <v>0.868055555555555</v>
      </c>
      <c r="C128" s="1">
        <f>data!G128</f>
        <v>8.3</v>
      </c>
      <c r="D128" s="1">
        <v>8.3</v>
      </c>
      <c r="E128" s="1">
        <v>8.9</v>
      </c>
      <c r="F128" s="1">
        <v>8.2</v>
      </c>
      <c r="G128" s="1">
        <v>9.7</v>
      </c>
      <c r="H128" s="1">
        <v>9.8</v>
      </c>
      <c r="J128" s="45">
        <v>87</v>
      </c>
      <c r="K128" s="45">
        <v>81</v>
      </c>
      <c r="M128" s="1">
        <v>1009.2</v>
      </c>
      <c r="N128" s="1">
        <v>1008.8</v>
      </c>
    </row>
    <row r="129" spans="2:14" ht="12.75">
      <c r="B129" s="4">
        <v>0.874999999999999</v>
      </c>
      <c r="C129" s="1">
        <f>data!G129</f>
        <v>8.2</v>
      </c>
      <c r="D129" s="1">
        <v>8.3</v>
      </c>
      <c r="E129" s="1">
        <v>8.9</v>
      </c>
      <c r="F129" s="1">
        <v>8.2</v>
      </c>
      <c r="G129" s="1">
        <v>9.8</v>
      </c>
      <c r="H129" s="1">
        <v>9.7</v>
      </c>
      <c r="J129" s="45">
        <v>87</v>
      </c>
      <c r="K129" s="45">
        <v>81</v>
      </c>
      <c r="M129" s="1">
        <v>1009.4</v>
      </c>
      <c r="N129" s="1">
        <v>1008.8</v>
      </c>
    </row>
    <row r="130" spans="2:14" ht="12.75">
      <c r="B130" s="4">
        <v>0.881944444444444</v>
      </c>
      <c r="C130" s="1">
        <f>data!G130</f>
        <v>8.2</v>
      </c>
      <c r="D130" s="1">
        <v>8.2</v>
      </c>
      <c r="E130" s="1">
        <v>9</v>
      </c>
      <c r="F130" s="1">
        <v>8.2</v>
      </c>
      <c r="G130" s="1">
        <v>9.8</v>
      </c>
      <c r="H130" s="1">
        <v>9.6</v>
      </c>
      <c r="J130" s="45">
        <v>87</v>
      </c>
      <c r="K130" s="45">
        <v>80</v>
      </c>
      <c r="M130" s="1">
        <v>1009.6</v>
      </c>
      <c r="N130" s="1">
        <v>1008.9</v>
      </c>
    </row>
    <row r="131" spans="2:14" ht="12.75">
      <c r="B131" s="4">
        <v>0.888888888888888</v>
      </c>
      <c r="C131" s="1">
        <f>data!G131</f>
        <v>8.1</v>
      </c>
      <c r="D131" s="1">
        <v>8.3</v>
      </c>
      <c r="E131" s="1">
        <v>9</v>
      </c>
      <c r="F131" s="1">
        <v>8.1</v>
      </c>
      <c r="G131" s="1">
        <v>9.8</v>
      </c>
      <c r="H131" s="1">
        <v>9.5</v>
      </c>
      <c r="J131" s="45">
        <v>87</v>
      </c>
      <c r="K131" s="45">
        <v>80</v>
      </c>
      <c r="M131" s="1">
        <v>1009.8</v>
      </c>
      <c r="N131" s="1">
        <v>1009.2</v>
      </c>
    </row>
    <row r="132" spans="2:14" ht="12.75">
      <c r="B132" s="4">
        <v>0.895833333333333</v>
      </c>
      <c r="C132" s="1">
        <f>data!G132</f>
        <v>8.1</v>
      </c>
      <c r="D132" s="1">
        <v>8.3</v>
      </c>
      <c r="E132" s="1">
        <v>8.9</v>
      </c>
      <c r="F132" s="1">
        <v>8.1</v>
      </c>
      <c r="G132" s="1">
        <v>9.8</v>
      </c>
      <c r="H132" s="1">
        <v>9.4</v>
      </c>
      <c r="J132" s="45">
        <v>87</v>
      </c>
      <c r="K132" s="45">
        <v>81</v>
      </c>
      <c r="M132" s="1">
        <v>1009.7</v>
      </c>
      <c r="N132" s="1">
        <v>1009.2</v>
      </c>
    </row>
    <row r="133" spans="2:14" ht="12.75">
      <c r="B133" s="4">
        <v>0.902777777777777</v>
      </c>
      <c r="C133" s="1">
        <f>data!G133</f>
        <v>8.1</v>
      </c>
      <c r="D133" s="1">
        <v>8.2</v>
      </c>
      <c r="E133" s="1">
        <v>8.9</v>
      </c>
      <c r="F133" s="1">
        <v>8.1</v>
      </c>
      <c r="G133" s="1">
        <v>9.7</v>
      </c>
      <c r="H133" s="1">
        <v>9.3</v>
      </c>
      <c r="J133" s="45">
        <v>88</v>
      </c>
      <c r="K133" s="45">
        <v>82</v>
      </c>
      <c r="M133" s="1">
        <v>1009.7</v>
      </c>
      <c r="N133" s="1">
        <v>1009.3</v>
      </c>
    </row>
    <row r="134" spans="2:14" ht="12.75">
      <c r="B134" s="4">
        <v>0.909722222222222</v>
      </c>
      <c r="C134" s="1">
        <f>data!G134</f>
        <v>8.1</v>
      </c>
      <c r="D134" s="1">
        <v>8.2</v>
      </c>
      <c r="E134" s="1">
        <v>8.9</v>
      </c>
      <c r="F134" s="1">
        <v>8.1</v>
      </c>
      <c r="G134" s="1">
        <v>9.6</v>
      </c>
      <c r="H134" s="1">
        <v>9.2</v>
      </c>
      <c r="J134" s="45">
        <v>88</v>
      </c>
      <c r="K134" s="45">
        <v>83</v>
      </c>
      <c r="M134" s="1">
        <v>1009.6</v>
      </c>
      <c r="N134" s="1">
        <v>1009.4</v>
      </c>
    </row>
    <row r="135" spans="2:14" ht="12.75">
      <c r="B135" s="4">
        <v>0.916666666666666</v>
      </c>
      <c r="C135" s="1">
        <f>data!G135</f>
        <v>8</v>
      </c>
      <c r="D135" s="1">
        <v>8.2</v>
      </c>
      <c r="E135" s="1">
        <v>8.8</v>
      </c>
      <c r="F135" s="1">
        <v>8</v>
      </c>
      <c r="G135" s="1">
        <v>9.6</v>
      </c>
      <c r="H135" s="1">
        <v>9.3</v>
      </c>
      <c r="J135" s="45">
        <v>89</v>
      </c>
      <c r="K135" s="45">
        <v>84</v>
      </c>
      <c r="M135" s="1">
        <v>1009.8</v>
      </c>
      <c r="N135" s="1">
        <v>1009.5</v>
      </c>
    </row>
    <row r="136" spans="2:14" ht="12.75">
      <c r="B136" s="4">
        <v>0.923611111111111</v>
      </c>
      <c r="C136" s="1">
        <f>data!G136</f>
        <v>8</v>
      </c>
      <c r="D136" s="1">
        <v>8.2</v>
      </c>
      <c r="E136" s="1">
        <v>8.8</v>
      </c>
      <c r="F136" s="1">
        <v>8.1</v>
      </c>
      <c r="G136" s="1">
        <v>9.6</v>
      </c>
      <c r="H136" s="1">
        <v>9.3</v>
      </c>
      <c r="J136" s="45">
        <v>90</v>
      </c>
      <c r="K136" s="45">
        <v>85</v>
      </c>
      <c r="M136" s="1">
        <v>1009.7</v>
      </c>
      <c r="N136" s="1">
        <v>1009.6</v>
      </c>
    </row>
    <row r="137" spans="2:14" ht="12.75">
      <c r="B137" s="4">
        <v>0.930555555555555</v>
      </c>
      <c r="C137" s="1">
        <f>data!G137</f>
        <v>8</v>
      </c>
      <c r="D137" s="1">
        <v>8.2</v>
      </c>
      <c r="E137" s="1">
        <v>8.7</v>
      </c>
      <c r="F137" s="1">
        <v>8</v>
      </c>
      <c r="G137" s="1">
        <v>9.6</v>
      </c>
      <c r="H137" s="1">
        <v>9.3</v>
      </c>
      <c r="J137" s="45">
        <v>91</v>
      </c>
      <c r="K137" s="45">
        <v>85</v>
      </c>
      <c r="M137" s="1">
        <v>1010</v>
      </c>
      <c r="N137" s="1">
        <v>1009.7</v>
      </c>
    </row>
    <row r="138" spans="2:14" ht="12.75">
      <c r="B138" s="4">
        <v>0.937499999999999</v>
      </c>
      <c r="C138" s="1">
        <f>data!G138</f>
        <v>8</v>
      </c>
      <c r="D138" s="1">
        <v>8.1</v>
      </c>
      <c r="E138" s="1">
        <v>8.7</v>
      </c>
      <c r="F138" s="1">
        <v>8</v>
      </c>
      <c r="G138" s="1">
        <v>9.5</v>
      </c>
      <c r="H138" s="1">
        <v>9.3</v>
      </c>
      <c r="J138" s="45">
        <v>90</v>
      </c>
      <c r="K138" s="45">
        <v>86</v>
      </c>
      <c r="M138" s="1">
        <v>1010.1</v>
      </c>
      <c r="N138" s="1">
        <v>1009.9</v>
      </c>
    </row>
    <row r="139" spans="2:14" ht="12.75">
      <c r="B139" s="4">
        <v>0.944444444444444</v>
      </c>
      <c r="C139" s="1">
        <f>data!G139</f>
        <v>8.1</v>
      </c>
      <c r="D139" s="1">
        <v>8.2</v>
      </c>
      <c r="E139" s="1">
        <v>8.7</v>
      </c>
      <c r="F139" s="1">
        <v>8</v>
      </c>
      <c r="G139" s="1">
        <v>9.5</v>
      </c>
      <c r="H139" s="1">
        <v>9.2</v>
      </c>
      <c r="J139" s="45">
        <v>91</v>
      </c>
      <c r="K139" s="45">
        <v>86</v>
      </c>
      <c r="M139" s="1">
        <v>1009.9</v>
      </c>
      <c r="N139" s="1">
        <v>1009.8</v>
      </c>
    </row>
    <row r="140" spans="2:14" ht="12.75">
      <c r="B140" s="4">
        <v>0.951388888888888</v>
      </c>
      <c r="C140" s="1">
        <f>data!G140</f>
        <v>8.1</v>
      </c>
      <c r="D140" s="1">
        <v>8.2</v>
      </c>
      <c r="E140" s="1">
        <v>8.6</v>
      </c>
      <c r="F140" s="1">
        <v>8</v>
      </c>
      <c r="G140" s="1">
        <v>9.5</v>
      </c>
      <c r="H140" s="1">
        <v>9.1</v>
      </c>
      <c r="J140" s="45">
        <v>91</v>
      </c>
      <c r="K140" s="45">
        <v>87</v>
      </c>
      <c r="M140" s="1">
        <v>1010.1</v>
      </c>
      <c r="N140" s="1">
        <v>1009.8</v>
      </c>
    </row>
    <row r="141" spans="2:14" ht="12.75">
      <c r="B141" s="4">
        <v>0.958333333333333</v>
      </c>
      <c r="C141" s="1">
        <f>data!G141</f>
        <v>8</v>
      </c>
      <c r="D141" s="1">
        <v>8.2</v>
      </c>
      <c r="E141" s="1">
        <v>8.6</v>
      </c>
      <c r="F141" s="1">
        <v>8</v>
      </c>
      <c r="G141" s="1">
        <v>9.4</v>
      </c>
      <c r="H141" s="1">
        <v>9.1</v>
      </c>
      <c r="J141" s="45">
        <v>92</v>
      </c>
      <c r="K141" s="45">
        <v>88</v>
      </c>
      <c r="M141" s="1">
        <v>1010.2</v>
      </c>
      <c r="N141" s="1">
        <v>1010</v>
      </c>
    </row>
    <row r="142" spans="2:14" ht="12.75">
      <c r="B142" s="4">
        <v>0.965277777777777</v>
      </c>
      <c r="C142" s="1">
        <f>data!G142</f>
        <v>8.1</v>
      </c>
      <c r="D142" s="1">
        <v>8.1</v>
      </c>
      <c r="E142" s="1">
        <v>8.5</v>
      </c>
      <c r="F142" s="1">
        <v>8</v>
      </c>
      <c r="G142" s="1">
        <v>9.3</v>
      </c>
      <c r="H142" s="1">
        <v>9.1</v>
      </c>
      <c r="J142" s="45">
        <v>91</v>
      </c>
      <c r="K142" s="45">
        <v>90</v>
      </c>
      <c r="M142" s="1">
        <v>1010.3</v>
      </c>
      <c r="N142" s="1">
        <v>1010.2</v>
      </c>
    </row>
    <row r="143" spans="2:14" ht="12.75">
      <c r="B143" s="4">
        <v>0.972222222222222</v>
      </c>
      <c r="C143" s="1">
        <f>data!G143</f>
        <v>8</v>
      </c>
      <c r="D143" s="1">
        <v>8</v>
      </c>
      <c r="E143" s="1">
        <v>8.5</v>
      </c>
      <c r="F143" s="1">
        <v>8</v>
      </c>
      <c r="G143" s="1">
        <v>9.2</v>
      </c>
      <c r="H143" s="1">
        <v>9.2</v>
      </c>
      <c r="J143" s="45">
        <v>91</v>
      </c>
      <c r="K143" s="45">
        <v>91</v>
      </c>
      <c r="M143" s="1">
        <v>1010.4</v>
      </c>
      <c r="N143" s="1">
        <v>1010.3</v>
      </c>
    </row>
    <row r="144" spans="2:14" ht="12.75">
      <c r="B144" s="4">
        <v>0.979166666666666</v>
      </c>
      <c r="C144" s="1">
        <f>data!G144</f>
        <v>8</v>
      </c>
      <c r="D144" s="1">
        <v>8</v>
      </c>
      <c r="E144" s="1">
        <v>8.5</v>
      </c>
      <c r="F144" s="1">
        <v>8</v>
      </c>
      <c r="G144" s="1">
        <v>9.2</v>
      </c>
      <c r="H144" s="1">
        <v>9.1</v>
      </c>
      <c r="J144" s="45">
        <v>92</v>
      </c>
      <c r="K144" s="45">
        <v>91</v>
      </c>
      <c r="M144" s="1">
        <v>1010.5</v>
      </c>
      <c r="N144" s="1">
        <v>1010.4</v>
      </c>
    </row>
    <row r="145" spans="2:14" ht="12.75">
      <c r="B145" s="4">
        <v>0.986111111111111</v>
      </c>
      <c r="C145" s="1">
        <f>data!G145</f>
        <v>8</v>
      </c>
      <c r="D145" s="1">
        <v>8</v>
      </c>
      <c r="E145" s="1">
        <v>8.5</v>
      </c>
      <c r="F145" s="1">
        <v>8</v>
      </c>
      <c r="G145" s="1">
        <v>9.1</v>
      </c>
      <c r="H145" s="1">
        <v>9.1</v>
      </c>
      <c r="J145" s="45">
        <v>91</v>
      </c>
      <c r="K145" s="45">
        <v>92</v>
      </c>
      <c r="M145" s="1">
        <v>1010.6</v>
      </c>
      <c r="N145" s="1">
        <v>1010.2</v>
      </c>
    </row>
    <row r="146" spans="2:14" ht="12.75">
      <c r="B146" s="4">
        <v>0.993055555555556</v>
      </c>
      <c r="C146" s="1">
        <f>data!G146</f>
        <v>8</v>
      </c>
      <c r="D146" s="1">
        <v>8</v>
      </c>
      <c r="E146" s="1">
        <v>8.4</v>
      </c>
      <c r="F146" s="1">
        <v>7.9</v>
      </c>
      <c r="G146" s="1">
        <v>9.1</v>
      </c>
      <c r="H146" s="1">
        <v>9.1</v>
      </c>
      <c r="J146" s="45">
        <v>92</v>
      </c>
      <c r="K146" s="45">
        <v>92</v>
      </c>
      <c r="M146" s="1">
        <v>1010.5</v>
      </c>
      <c r="N146" s="1">
        <v>1010.4</v>
      </c>
    </row>
    <row r="147" spans="1:14" ht="13.5" thickBot="1">
      <c r="A147" s="42"/>
      <c r="B147" s="5">
        <v>0</v>
      </c>
      <c r="C147" s="2">
        <f>data!G147</f>
        <v>7.9</v>
      </c>
      <c r="D147" s="2">
        <v>7.9</v>
      </c>
      <c r="E147" s="2">
        <v>8.4</v>
      </c>
      <c r="F147" s="2">
        <v>7.9</v>
      </c>
      <c r="G147" s="2">
        <v>9</v>
      </c>
      <c r="H147" s="2">
        <v>9</v>
      </c>
      <c r="J147" s="46">
        <v>92</v>
      </c>
      <c r="K147" s="46">
        <v>93</v>
      </c>
      <c r="M147" s="2">
        <v>1010.8</v>
      </c>
      <c r="N147" s="2">
        <v>1010.5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47"/>
  <sheetViews>
    <sheetView zoomScalePageLayoutView="0" workbookViewId="0" topLeftCell="A1">
      <selection activeCell="A1" sqref="A1"/>
    </sheetView>
  </sheetViews>
  <sheetFormatPr defaultColWidth="6.7109375" defaultRowHeight="12"/>
  <cols>
    <col min="1" max="4" width="6.7109375" style="6" customWidth="1"/>
    <col min="5" max="5" width="7.421875" style="6" bestFit="1" customWidth="1"/>
    <col min="6" max="16384" width="6.7109375" style="6" customWidth="1"/>
  </cols>
  <sheetData>
    <row r="1" spans="1:21" ht="12.75" thickBot="1">
      <c r="A1" s="37"/>
      <c r="B1" s="18" t="s">
        <v>3</v>
      </c>
      <c r="D1" s="7"/>
      <c r="E1" s="7"/>
      <c r="J1" s="18" t="s">
        <v>40</v>
      </c>
      <c r="L1" s="7"/>
      <c r="M1" s="7"/>
      <c r="R1" s="18" t="s">
        <v>61</v>
      </c>
      <c r="T1" s="7"/>
      <c r="U1" s="7"/>
    </row>
    <row r="2" spans="1:24" ht="12">
      <c r="A2" s="8" t="s">
        <v>1</v>
      </c>
      <c r="B2" s="8" t="s">
        <v>4</v>
      </c>
      <c r="C2" s="8" t="s">
        <v>5</v>
      </c>
      <c r="D2" s="8" t="s">
        <v>6</v>
      </c>
      <c r="E2" s="9" t="s">
        <v>3</v>
      </c>
      <c r="G2" s="8" t="s">
        <v>6</v>
      </c>
      <c r="H2" s="8" t="s">
        <v>7</v>
      </c>
      <c r="J2" s="8" t="s">
        <v>4</v>
      </c>
      <c r="K2" s="8" t="s">
        <v>43</v>
      </c>
      <c r="L2" s="8" t="s">
        <v>44</v>
      </c>
      <c r="M2" s="9" t="s">
        <v>40</v>
      </c>
      <c r="O2" s="8" t="s">
        <v>6</v>
      </c>
      <c r="P2" s="8" t="s">
        <v>7</v>
      </c>
      <c r="R2" s="8" t="s">
        <v>4</v>
      </c>
      <c r="S2" s="8" t="s">
        <v>62</v>
      </c>
      <c r="T2" s="8" t="s">
        <v>63</v>
      </c>
      <c r="U2" s="9" t="s">
        <v>64</v>
      </c>
      <c r="W2" s="8" t="s">
        <v>6</v>
      </c>
      <c r="X2" s="8" t="s">
        <v>7</v>
      </c>
    </row>
    <row r="3" spans="1:24" ht="12.75">
      <c r="A3" s="37">
        <v>4</v>
      </c>
      <c r="B3" s="10">
        <v>0</v>
      </c>
      <c r="D3" s="11"/>
      <c r="G3" s="12" t="s">
        <v>24</v>
      </c>
      <c r="H3" s="13">
        <v>4</v>
      </c>
      <c r="J3" s="10">
        <v>0</v>
      </c>
      <c r="L3" s="11"/>
      <c r="O3" s="12" t="s">
        <v>45</v>
      </c>
      <c r="P3" s="13">
        <v>16</v>
      </c>
      <c r="R3" s="10">
        <v>0</v>
      </c>
      <c r="T3" s="11"/>
      <c r="W3" s="12" t="s">
        <v>45</v>
      </c>
      <c r="X3" s="13">
        <v>16</v>
      </c>
    </row>
    <row r="4" spans="1:24" ht="12.75">
      <c r="A4" s="37"/>
      <c r="B4" s="10">
        <v>0.006944444444444444</v>
      </c>
      <c r="C4" s="6" t="str">
        <f>data!C4</f>
        <v>SW</v>
      </c>
      <c r="D4" s="11">
        <f aca="true" t="shared" si="0" ref="D4:D67">VLOOKUP(C4,$G$3:$H$18,2,FALSE)</f>
        <v>10</v>
      </c>
      <c r="E4" s="14">
        <v>10</v>
      </c>
      <c r="G4" s="15" t="s">
        <v>25</v>
      </c>
      <c r="H4" s="14">
        <v>3</v>
      </c>
      <c r="J4" s="10">
        <v>0.006944444444444444</v>
      </c>
      <c r="K4" s="6" t="s">
        <v>75</v>
      </c>
      <c r="L4" s="11">
        <f>VLOOKUP(K4,$O$3:$P$18,2,FALSE)</f>
        <v>8</v>
      </c>
      <c r="M4" s="14">
        <v>8</v>
      </c>
      <c r="O4" s="15" t="s">
        <v>46</v>
      </c>
      <c r="P4" s="14">
        <v>12</v>
      </c>
      <c r="R4" s="10">
        <v>0.006944444444444444</v>
      </c>
      <c r="S4" s="6" t="s">
        <v>74</v>
      </c>
      <c r="T4" s="11">
        <f>VLOOKUP(S4,$O$3:$P$18,2,FALSE)</f>
        <v>7</v>
      </c>
      <c r="U4" s="14">
        <v>7</v>
      </c>
      <c r="W4" s="15" t="s">
        <v>46</v>
      </c>
      <c r="X4" s="14">
        <v>12</v>
      </c>
    </row>
    <row r="5" spans="1:24" ht="12.75">
      <c r="A5" s="37"/>
      <c r="B5" s="10">
        <v>0.013888888888888888</v>
      </c>
      <c r="C5" s="6" t="str">
        <f>data!C5</f>
        <v>SW</v>
      </c>
      <c r="D5" s="11">
        <f t="shared" si="0"/>
        <v>10</v>
      </c>
      <c r="E5" s="14">
        <v>10</v>
      </c>
      <c r="G5" s="15" t="s">
        <v>32</v>
      </c>
      <c r="H5" s="14">
        <v>5</v>
      </c>
      <c r="J5" s="10">
        <v>0.013888888888888888</v>
      </c>
      <c r="K5" s="6" t="s">
        <v>73</v>
      </c>
      <c r="L5" s="11">
        <f aca="true" t="shared" si="1" ref="L5:L68">VLOOKUP(K5,$O$3:$P$18,2,FALSE)</f>
        <v>6</v>
      </c>
      <c r="M5" s="14">
        <v>6</v>
      </c>
      <c r="O5" s="15" t="s">
        <v>47</v>
      </c>
      <c r="P5" s="14">
        <v>11</v>
      </c>
      <c r="R5" s="10">
        <v>0.013888888888888888</v>
      </c>
      <c r="S5" s="6" t="s">
        <v>74</v>
      </c>
      <c r="T5" s="11">
        <f aca="true" t="shared" si="2" ref="T5:T68">VLOOKUP(S5,$O$3:$P$18,2,FALSE)</f>
        <v>7</v>
      </c>
      <c r="U5" s="14">
        <v>7</v>
      </c>
      <c r="W5" s="15" t="s">
        <v>47</v>
      </c>
      <c r="X5" s="14">
        <v>11</v>
      </c>
    </row>
    <row r="6" spans="1:24" ht="12.75">
      <c r="A6" s="37"/>
      <c r="B6" s="10">
        <v>0.020833333333333332</v>
      </c>
      <c r="C6" s="6" t="str">
        <f>data!C6</f>
        <v>WSW</v>
      </c>
      <c r="D6" s="11">
        <f t="shared" si="0"/>
        <v>11</v>
      </c>
      <c r="E6" s="14">
        <v>11</v>
      </c>
      <c r="G6" s="15" t="s">
        <v>26</v>
      </c>
      <c r="H6" s="14">
        <v>16</v>
      </c>
      <c r="J6" s="10">
        <v>0.020833333333333332</v>
      </c>
      <c r="K6" s="6" t="s">
        <v>75</v>
      </c>
      <c r="L6" s="11">
        <f t="shared" si="1"/>
        <v>8</v>
      </c>
      <c r="M6" s="14">
        <v>8</v>
      </c>
      <c r="O6" s="15" t="s">
        <v>48</v>
      </c>
      <c r="P6" s="14">
        <v>13</v>
      </c>
      <c r="R6" s="10">
        <v>0.020833333333333332</v>
      </c>
      <c r="S6" s="6" t="s">
        <v>74</v>
      </c>
      <c r="T6" s="11">
        <f t="shared" si="2"/>
        <v>7</v>
      </c>
      <c r="U6" s="14">
        <v>7</v>
      </c>
      <c r="W6" s="15" t="s">
        <v>48</v>
      </c>
      <c r="X6" s="14">
        <v>13</v>
      </c>
    </row>
    <row r="7" spans="1:24" ht="12.75">
      <c r="A7" s="37"/>
      <c r="B7" s="10">
        <v>0.027777777777777776</v>
      </c>
      <c r="C7" s="6" t="str">
        <f>data!C7</f>
        <v>WSW</v>
      </c>
      <c r="D7" s="11">
        <f t="shared" si="0"/>
        <v>11</v>
      </c>
      <c r="E7" s="14">
        <v>11</v>
      </c>
      <c r="G7" s="15" t="s">
        <v>22</v>
      </c>
      <c r="H7" s="14">
        <v>2</v>
      </c>
      <c r="J7" s="10">
        <v>0.027777777777777776</v>
      </c>
      <c r="K7" s="6" t="s">
        <v>75</v>
      </c>
      <c r="L7" s="11">
        <f t="shared" si="1"/>
        <v>8</v>
      </c>
      <c r="M7" s="14">
        <v>8</v>
      </c>
      <c r="O7" s="15" t="s">
        <v>49</v>
      </c>
      <c r="P7" s="14">
        <v>5</v>
      </c>
      <c r="R7" s="10">
        <v>0.027777777777777776</v>
      </c>
      <c r="S7" s="6" t="s">
        <v>74</v>
      </c>
      <c r="T7" s="11">
        <f t="shared" si="2"/>
        <v>7</v>
      </c>
      <c r="U7" s="14">
        <v>7</v>
      </c>
      <c r="W7" s="15" t="s">
        <v>49</v>
      </c>
      <c r="X7" s="14">
        <v>5</v>
      </c>
    </row>
    <row r="8" spans="1:24" ht="12.75">
      <c r="A8" s="37"/>
      <c r="B8" s="10">
        <v>0.034722222222222224</v>
      </c>
      <c r="C8" s="6" t="str">
        <f>data!C8</f>
        <v>WSW</v>
      </c>
      <c r="D8" s="11">
        <f t="shared" si="0"/>
        <v>11</v>
      </c>
      <c r="E8" s="14">
        <v>11</v>
      </c>
      <c r="G8" s="15" t="s">
        <v>23</v>
      </c>
      <c r="H8" s="14">
        <v>1</v>
      </c>
      <c r="J8" s="10">
        <v>0.034722222222222224</v>
      </c>
      <c r="K8" s="6" t="s">
        <v>76</v>
      </c>
      <c r="L8" s="11">
        <f t="shared" si="1"/>
        <v>9</v>
      </c>
      <c r="M8" s="14">
        <v>9</v>
      </c>
      <c r="O8" s="15" t="s">
        <v>50</v>
      </c>
      <c r="P8" s="14">
        <v>4</v>
      </c>
      <c r="R8" s="10">
        <v>0.034722222222222224</v>
      </c>
      <c r="S8" s="6" t="s">
        <v>74</v>
      </c>
      <c r="T8" s="11">
        <f t="shared" si="2"/>
        <v>7</v>
      </c>
      <c r="U8" s="14">
        <v>7</v>
      </c>
      <c r="W8" s="15" t="s">
        <v>50</v>
      </c>
      <c r="X8" s="14">
        <v>4</v>
      </c>
    </row>
    <row r="9" spans="1:24" ht="12.75">
      <c r="A9" s="37"/>
      <c r="B9" s="10">
        <v>0.041666666666666664</v>
      </c>
      <c r="C9" s="6" t="str">
        <f>data!C9</f>
        <v>WSW</v>
      </c>
      <c r="D9" s="11">
        <f t="shared" si="0"/>
        <v>11</v>
      </c>
      <c r="E9" s="14">
        <v>11</v>
      </c>
      <c r="G9" s="15" t="s">
        <v>30</v>
      </c>
      <c r="H9" s="14">
        <v>15</v>
      </c>
      <c r="J9" s="10">
        <v>0.041666666666666664</v>
      </c>
      <c r="K9" s="6" t="s">
        <v>76</v>
      </c>
      <c r="L9" s="11">
        <f t="shared" si="1"/>
        <v>9</v>
      </c>
      <c r="M9" s="14">
        <v>9</v>
      </c>
      <c r="O9" s="15" t="s">
        <v>51</v>
      </c>
      <c r="P9" s="14">
        <v>3</v>
      </c>
      <c r="R9" s="10">
        <v>0.041666666666666664</v>
      </c>
      <c r="S9" s="6" t="s">
        <v>74</v>
      </c>
      <c r="T9" s="11">
        <f t="shared" si="2"/>
        <v>7</v>
      </c>
      <c r="U9" s="14">
        <v>7</v>
      </c>
      <c r="W9" s="15" t="s">
        <v>51</v>
      </c>
      <c r="X9" s="14">
        <v>3</v>
      </c>
    </row>
    <row r="10" spans="1:24" ht="12.75">
      <c r="A10" s="37"/>
      <c r="B10" s="10">
        <v>0.04861111111111111</v>
      </c>
      <c r="C10" s="6" t="str">
        <f>data!C10</f>
        <v>WSW</v>
      </c>
      <c r="D10" s="11">
        <f t="shared" si="0"/>
        <v>11</v>
      </c>
      <c r="E10" s="14">
        <v>11</v>
      </c>
      <c r="G10" s="15" t="s">
        <v>29</v>
      </c>
      <c r="H10" s="14">
        <v>14</v>
      </c>
      <c r="J10" s="10">
        <v>0.04861111111111111</v>
      </c>
      <c r="K10" s="6" t="s">
        <v>77</v>
      </c>
      <c r="L10" s="11">
        <f t="shared" si="1"/>
        <v>10</v>
      </c>
      <c r="M10" s="14">
        <v>10</v>
      </c>
      <c r="O10" s="15" t="s">
        <v>52</v>
      </c>
      <c r="P10" s="14">
        <v>10</v>
      </c>
      <c r="R10" s="10">
        <v>0.04861111111111111</v>
      </c>
      <c r="S10" s="6" t="s">
        <v>74</v>
      </c>
      <c r="T10" s="11">
        <f t="shared" si="2"/>
        <v>7</v>
      </c>
      <c r="U10" s="14">
        <v>7</v>
      </c>
      <c r="W10" s="15" t="s">
        <v>52</v>
      </c>
      <c r="X10" s="14">
        <v>10</v>
      </c>
    </row>
    <row r="11" spans="1:24" ht="12.75">
      <c r="A11" s="37"/>
      <c r="B11" s="10">
        <v>0.05555555555555555</v>
      </c>
      <c r="C11" s="6" t="str">
        <f>data!C11</f>
        <v>SW</v>
      </c>
      <c r="D11" s="11">
        <f t="shared" si="0"/>
        <v>10</v>
      </c>
      <c r="E11" s="14">
        <v>10</v>
      </c>
      <c r="G11" s="15" t="s">
        <v>31</v>
      </c>
      <c r="H11" s="14">
        <v>8</v>
      </c>
      <c r="J11" s="10">
        <v>0.05555555555555555</v>
      </c>
      <c r="K11" s="6" t="s">
        <v>76</v>
      </c>
      <c r="L11" s="11">
        <f t="shared" si="1"/>
        <v>9</v>
      </c>
      <c r="M11" s="14">
        <v>9</v>
      </c>
      <c r="O11" s="15" t="s">
        <v>53</v>
      </c>
      <c r="P11" s="14">
        <v>6</v>
      </c>
      <c r="R11" s="10">
        <v>0.05555555555555555</v>
      </c>
      <c r="S11" s="6" t="s">
        <v>74</v>
      </c>
      <c r="T11" s="11">
        <f t="shared" si="2"/>
        <v>7</v>
      </c>
      <c r="U11" s="14">
        <v>7</v>
      </c>
      <c r="W11" s="15" t="s">
        <v>53</v>
      </c>
      <c r="X11" s="14">
        <v>6</v>
      </c>
    </row>
    <row r="12" spans="1:24" ht="12.75">
      <c r="A12" s="37"/>
      <c r="B12" s="10">
        <v>0.0625</v>
      </c>
      <c r="C12" s="6" t="str">
        <f>data!C12</f>
        <v>SW</v>
      </c>
      <c r="D12" s="11">
        <f t="shared" si="0"/>
        <v>10</v>
      </c>
      <c r="E12" s="14">
        <v>10</v>
      </c>
      <c r="G12" s="15" t="s">
        <v>36</v>
      </c>
      <c r="H12" s="14">
        <v>6</v>
      </c>
      <c r="J12" s="10">
        <v>0.0625</v>
      </c>
      <c r="K12" s="6" t="s">
        <v>76</v>
      </c>
      <c r="L12" s="11">
        <f t="shared" si="1"/>
        <v>9</v>
      </c>
      <c r="M12" s="14">
        <v>9</v>
      </c>
      <c r="O12" s="15" t="s">
        <v>54</v>
      </c>
      <c r="P12" s="14">
        <v>7</v>
      </c>
      <c r="R12" s="10">
        <v>0.0625</v>
      </c>
      <c r="S12" s="6" t="s">
        <v>74</v>
      </c>
      <c r="T12" s="11">
        <f t="shared" si="2"/>
        <v>7</v>
      </c>
      <c r="U12" s="14">
        <v>7</v>
      </c>
      <c r="W12" s="15" t="s">
        <v>54</v>
      </c>
      <c r="X12" s="14">
        <v>7</v>
      </c>
    </row>
    <row r="13" spans="1:24" ht="12.75">
      <c r="A13" s="37"/>
      <c r="B13" s="10">
        <v>0.06944444444444443</v>
      </c>
      <c r="C13" s="6" t="str">
        <f>data!C13</f>
        <v>SW</v>
      </c>
      <c r="D13" s="11">
        <f t="shared" si="0"/>
        <v>10</v>
      </c>
      <c r="E13" s="14">
        <v>10</v>
      </c>
      <c r="G13" s="15" t="s">
        <v>35</v>
      </c>
      <c r="H13" s="14">
        <v>7</v>
      </c>
      <c r="J13" s="10">
        <v>0.06944444444444443</v>
      </c>
      <c r="K13" s="6" t="s">
        <v>76</v>
      </c>
      <c r="L13" s="11">
        <f t="shared" si="1"/>
        <v>9</v>
      </c>
      <c r="M13" s="14">
        <v>9</v>
      </c>
      <c r="O13" s="15" t="s">
        <v>55</v>
      </c>
      <c r="P13" s="14">
        <v>9</v>
      </c>
      <c r="R13" s="10">
        <v>0.06944444444444443</v>
      </c>
      <c r="S13" s="6" t="s">
        <v>74</v>
      </c>
      <c r="T13" s="11">
        <f t="shared" si="2"/>
        <v>7</v>
      </c>
      <c r="U13" s="14">
        <v>7</v>
      </c>
      <c r="W13" s="15" t="s">
        <v>55</v>
      </c>
      <c r="X13" s="14">
        <v>9</v>
      </c>
    </row>
    <row r="14" spans="1:24" ht="12.75">
      <c r="A14" s="37"/>
      <c r="B14" s="10">
        <v>0.0763888888888889</v>
      </c>
      <c r="C14" s="6" t="str">
        <f>data!C14</f>
        <v>SW</v>
      </c>
      <c r="D14" s="11">
        <f t="shared" si="0"/>
        <v>10</v>
      </c>
      <c r="E14" s="14">
        <v>10</v>
      </c>
      <c r="G14" s="15" t="s">
        <v>34</v>
      </c>
      <c r="H14" s="14">
        <v>9</v>
      </c>
      <c r="J14" s="10">
        <v>0.0763888888888889</v>
      </c>
      <c r="K14" s="6" t="s">
        <v>75</v>
      </c>
      <c r="L14" s="11">
        <f t="shared" si="1"/>
        <v>8</v>
      </c>
      <c r="M14" s="14">
        <v>8</v>
      </c>
      <c r="O14" s="15" t="s">
        <v>56</v>
      </c>
      <c r="P14" s="14">
        <v>14</v>
      </c>
      <c r="R14" s="10">
        <v>0.0763888888888889</v>
      </c>
      <c r="S14" s="6" t="s">
        <v>75</v>
      </c>
      <c r="T14" s="11">
        <f t="shared" si="2"/>
        <v>8</v>
      </c>
      <c r="U14" s="14">
        <v>8</v>
      </c>
      <c r="W14" s="15" t="s">
        <v>56</v>
      </c>
      <c r="X14" s="14">
        <v>14</v>
      </c>
    </row>
    <row r="15" spans="1:24" ht="12.75">
      <c r="A15" s="37"/>
      <c r="B15" s="10">
        <v>0.08333333333333333</v>
      </c>
      <c r="C15" s="6" t="str">
        <f>data!C15</f>
        <v>SW</v>
      </c>
      <c r="D15" s="11">
        <f t="shared" si="0"/>
        <v>10</v>
      </c>
      <c r="E15" s="14">
        <v>10</v>
      </c>
      <c r="G15" s="15" t="s">
        <v>33</v>
      </c>
      <c r="H15" s="14">
        <v>10</v>
      </c>
      <c r="J15" s="10">
        <v>0.08333333333333333</v>
      </c>
      <c r="K15" s="6" t="s">
        <v>75</v>
      </c>
      <c r="L15" s="11">
        <f t="shared" si="1"/>
        <v>8</v>
      </c>
      <c r="M15" s="14">
        <v>8</v>
      </c>
      <c r="O15" s="15" t="s">
        <v>57</v>
      </c>
      <c r="P15" s="14">
        <v>15</v>
      </c>
      <c r="R15" s="10">
        <v>0.08333333333333333</v>
      </c>
      <c r="S15" s="6" t="s">
        <v>75</v>
      </c>
      <c r="T15" s="11">
        <f t="shared" si="2"/>
        <v>8</v>
      </c>
      <c r="U15" s="14">
        <v>8</v>
      </c>
      <c r="W15" s="15" t="s">
        <v>57</v>
      </c>
      <c r="X15" s="14">
        <v>15</v>
      </c>
    </row>
    <row r="16" spans="1:24" ht="12.75">
      <c r="A16" s="37"/>
      <c r="B16" s="10">
        <v>0.09027777777777778</v>
      </c>
      <c r="C16" s="6" t="str">
        <f>data!C16</f>
        <v>SW</v>
      </c>
      <c r="D16" s="11">
        <f t="shared" si="0"/>
        <v>10</v>
      </c>
      <c r="E16" s="14">
        <v>10</v>
      </c>
      <c r="G16" s="15" t="s">
        <v>27</v>
      </c>
      <c r="H16" s="14">
        <v>12</v>
      </c>
      <c r="J16" s="10">
        <v>0.09027777777777778</v>
      </c>
      <c r="K16" s="6" t="s">
        <v>76</v>
      </c>
      <c r="L16" s="11">
        <f t="shared" si="1"/>
        <v>9</v>
      </c>
      <c r="M16" s="14">
        <v>9</v>
      </c>
      <c r="O16" s="15" t="s">
        <v>58</v>
      </c>
      <c r="P16" s="14">
        <v>2</v>
      </c>
      <c r="R16" s="10">
        <v>0.09027777777777778</v>
      </c>
      <c r="S16" s="6" t="s">
        <v>75</v>
      </c>
      <c r="T16" s="11">
        <f t="shared" si="2"/>
        <v>8</v>
      </c>
      <c r="U16" s="14">
        <v>8</v>
      </c>
      <c r="W16" s="15" t="s">
        <v>58</v>
      </c>
      <c r="X16" s="14">
        <v>2</v>
      </c>
    </row>
    <row r="17" spans="1:24" ht="12.75">
      <c r="A17" s="37"/>
      <c r="B17" s="10">
        <v>0.09722222222222222</v>
      </c>
      <c r="C17" s="6" t="str">
        <f>data!C17</f>
        <v>SW</v>
      </c>
      <c r="D17" s="11">
        <f t="shared" si="0"/>
        <v>10</v>
      </c>
      <c r="E17" s="14">
        <v>10</v>
      </c>
      <c r="G17" s="15" t="s">
        <v>28</v>
      </c>
      <c r="H17" s="14">
        <v>13</v>
      </c>
      <c r="J17" s="10">
        <v>0.09722222222222222</v>
      </c>
      <c r="K17" s="6" t="s">
        <v>75</v>
      </c>
      <c r="L17" s="11">
        <f t="shared" si="1"/>
        <v>8</v>
      </c>
      <c r="M17" s="14">
        <v>8</v>
      </c>
      <c r="O17" s="15" t="s">
        <v>59</v>
      </c>
      <c r="P17" s="14">
        <v>1</v>
      </c>
      <c r="R17" s="10">
        <v>0.09722222222222222</v>
      </c>
      <c r="S17" s="6" t="s">
        <v>75</v>
      </c>
      <c r="T17" s="11">
        <f t="shared" si="2"/>
        <v>8</v>
      </c>
      <c r="U17" s="14">
        <v>8</v>
      </c>
      <c r="W17" s="15" t="s">
        <v>59</v>
      </c>
      <c r="X17" s="14">
        <v>1</v>
      </c>
    </row>
    <row r="18" spans="1:24" ht="13.5" thickBot="1">
      <c r="A18" s="37"/>
      <c r="B18" s="10">
        <v>0.10416666666666667</v>
      </c>
      <c r="C18" s="6" t="str">
        <f>data!C18</f>
        <v>SW</v>
      </c>
      <c r="D18" s="11">
        <f t="shared" si="0"/>
        <v>10</v>
      </c>
      <c r="E18" s="14">
        <v>10</v>
      </c>
      <c r="G18" s="16" t="s">
        <v>37</v>
      </c>
      <c r="H18" s="17">
        <v>11</v>
      </c>
      <c r="J18" s="10">
        <v>0.10416666666666667</v>
      </c>
      <c r="K18" s="6" t="s">
        <v>76</v>
      </c>
      <c r="L18" s="11">
        <f t="shared" si="1"/>
        <v>9</v>
      </c>
      <c r="M18" s="14">
        <v>9</v>
      </c>
      <c r="O18" s="16" t="s">
        <v>60</v>
      </c>
      <c r="P18" s="17">
        <v>8</v>
      </c>
      <c r="R18" s="10">
        <v>0.10416666666666667</v>
      </c>
      <c r="S18" s="6" t="s">
        <v>75</v>
      </c>
      <c r="T18" s="11">
        <f t="shared" si="2"/>
        <v>8</v>
      </c>
      <c r="U18" s="14">
        <v>8</v>
      </c>
      <c r="W18" s="16" t="s">
        <v>60</v>
      </c>
      <c r="X18" s="17">
        <v>8</v>
      </c>
    </row>
    <row r="19" spans="1:21" ht="12.75">
      <c r="A19" s="37"/>
      <c r="B19" s="10">
        <v>0.1111111111111111</v>
      </c>
      <c r="C19" s="6" t="str">
        <f>data!C19</f>
        <v>SW</v>
      </c>
      <c r="D19" s="11">
        <f t="shared" si="0"/>
        <v>10</v>
      </c>
      <c r="E19" s="14">
        <v>10</v>
      </c>
      <c r="J19" s="10">
        <v>0.1111111111111111</v>
      </c>
      <c r="K19" s="6" t="s">
        <v>76</v>
      </c>
      <c r="L19" s="11">
        <f t="shared" si="1"/>
        <v>9</v>
      </c>
      <c r="M19" s="14">
        <v>9</v>
      </c>
      <c r="R19" s="10">
        <v>0.1111111111111111</v>
      </c>
      <c r="S19" s="6" t="s">
        <v>74</v>
      </c>
      <c r="T19" s="11">
        <f t="shared" si="2"/>
        <v>7</v>
      </c>
      <c r="U19" s="14">
        <v>7</v>
      </c>
    </row>
    <row r="20" spans="1:21" ht="12.75">
      <c r="A20" s="37"/>
      <c r="B20" s="10">
        <v>0.11805555555555557</v>
      </c>
      <c r="C20" s="6" t="str">
        <f>data!C20</f>
        <v>SW</v>
      </c>
      <c r="D20" s="11">
        <f t="shared" si="0"/>
        <v>10</v>
      </c>
      <c r="E20" s="14">
        <v>10</v>
      </c>
      <c r="J20" s="10">
        <v>0.11805555555555557</v>
      </c>
      <c r="K20" s="6" t="s">
        <v>76</v>
      </c>
      <c r="L20" s="11">
        <f t="shared" si="1"/>
        <v>9</v>
      </c>
      <c r="M20" s="14">
        <v>9</v>
      </c>
      <c r="R20" s="10">
        <v>0.11805555555555557</v>
      </c>
      <c r="S20" s="6" t="s">
        <v>74</v>
      </c>
      <c r="T20" s="11">
        <f t="shared" si="2"/>
        <v>7</v>
      </c>
      <c r="U20" s="14">
        <v>7</v>
      </c>
    </row>
    <row r="21" spans="1:21" ht="12.75">
      <c r="A21" s="37"/>
      <c r="B21" s="10">
        <v>0.125</v>
      </c>
      <c r="C21" s="6" t="str">
        <f>data!C21</f>
        <v>SW</v>
      </c>
      <c r="D21" s="11">
        <f t="shared" si="0"/>
        <v>10</v>
      </c>
      <c r="E21" s="14">
        <v>10</v>
      </c>
      <c r="J21" s="10">
        <v>0.125</v>
      </c>
      <c r="K21" s="6" t="s">
        <v>76</v>
      </c>
      <c r="L21" s="11">
        <f t="shared" si="1"/>
        <v>9</v>
      </c>
      <c r="M21" s="14">
        <v>9</v>
      </c>
      <c r="R21" s="10">
        <v>0.125</v>
      </c>
      <c r="S21" s="6" t="s">
        <v>74</v>
      </c>
      <c r="T21" s="11">
        <f t="shared" si="2"/>
        <v>7</v>
      </c>
      <c r="U21" s="14">
        <v>7</v>
      </c>
    </row>
    <row r="22" spans="1:21" ht="12.75">
      <c r="A22" s="37"/>
      <c r="B22" s="10">
        <v>0.13194444444444445</v>
      </c>
      <c r="C22" s="6" t="str">
        <f>data!C22</f>
        <v>SW</v>
      </c>
      <c r="D22" s="11">
        <f t="shared" si="0"/>
        <v>10</v>
      </c>
      <c r="E22" s="14">
        <v>10</v>
      </c>
      <c r="J22" s="10">
        <v>0.13194444444444445</v>
      </c>
      <c r="K22" s="6" t="s">
        <v>76</v>
      </c>
      <c r="L22" s="11">
        <f t="shared" si="1"/>
        <v>9</v>
      </c>
      <c r="M22" s="14">
        <v>9</v>
      </c>
      <c r="R22" s="10">
        <v>0.13194444444444445</v>
      </c>
      <c r="S22" s="6" t="s">
        <v>74</v>
      </c>
      <c r="T22" s="11">
        <f t="shared" si="2"/>
        <v>7</v>
      </c>
      <c r="U22" s="14">
        <v>7</v>
      </c>
    </row>
    <row r="23" spans="1:21" ht="12.75">
      <c r="A23" s="37"/>
      <c r="B23" s="10">
        <v>0.1388888888888889</v>
      </c>
      <c r="C23" s="6" t="str">
        <f>data!C23</f>
        <v>SW</v>
      </c>
      <c r="D23" s="11">
        <f t="shared" si="0"/>
        <v>10</v>
      </c>
      <c r="E23" s="14">
        <v>10</v>
      </c>
      <c r="J23" s="10">
        <v>0.1388888888888889</v>
      </c>
      <c r="K23" s="6" t="s">
        <v>76</v>
      </c>
      <c r="L23" s="11">
        <f t="shared" si="1"/>
        <v>9</v>
      </c>
      <c r="M23" s="14">
        <v>9</v>
      </c>
      <c r="R23" s="10">
        <v>0.1388888888888889</v>
      </c>
      <c r="S23" s="6" t="s">
        <v>74</v>
      </c>
      <c r="T23" s="11">
        <f t="shared" si="2"/>
        <v>7</v>
      </c>
      <c r="U23" s="14">
        <v>7</v>
      </c>
    </row>
    <row r="24" spans="1:21" ht="12.75">
      <c r="A24" s="37"/>
      <c r="B24" s="10">
        <v>0.14583333333333334</v>
      </c>
      <c r="C24" s="6" t="str">
        <f>data!C24</f>
        <v>SW</v>
      </c>
      <c r="D24" s="11">
        <f t="shared" si="0"/>
        <v>10</v>
      </c>
      <c r="E24" s="14">
        <v>10</v>
      </c>
      <c r="J24" s="10">
        <v>0.14583333333333334</v>
      </c>
      <c r="K24" s="6" t="s">
        <v>76</v>
      </c>
      <c r="L24" s="11">
        <f t="shared" si="1"/>
        <v>9</v>
      </c>
      <c r="M24" s="14">
        <v>9</v>
      </c>
      <c r="R24" s="10">
        <v>0.14583333333333334</v>
      </c>
      <c r="S24" s="6" t="s">
        <v>73</v>
      </c>
      <c r="T24" s="11">
        <f t="shared" si="2"/>
        <v>6</v>
      </c>
      <c r="U24" s="14">
        <v>6</v>
      </c>
    </row>
    <row r="25" spans="1:21" ht="12.75">
      <c r="A25" s="37"/>
      <c r="B25" s="10">
        <v>0.15277777777777776</v>
      </c>
      <c r="C25" s="6" t="str">
        <f>data!C25</f>
        <v>SW</v>
      </c>
      <c r="D25" s="11">
        <f t="shared" si="0"/>
        <v>10</v>
      </c>
      <c r="E25" s="14">
        <v>10</v>
      </c>
      <c r="J25" s="10">
        <v>0.15277777777777776</v>
      </c>
      <c r="K25" s="6" t="s">
        <v>76</v>
      </c>
      <c r="L25" s="11">
        <f t="shared" si="1"/>
        <v>9</v>
      </c>
      <c r="M25" s="14">
        <v>9</v>
      </c>
      <c r="R25" s="10">
        <v>0.15277777777777776</v>
      </c>
      <c r="S25" s="6" t="s">
        <v>73</v>
      </c>
      <c r="T25" s="11">
        <f t="shared" si="2"/>
        <v>6</v>
      </c>
      <c r="U25" s="14">
        <v>6</v>
      </c>
    </row>
    <row r="26" spans="1:21" ht="12.75">
      <c r="A26" s="37"/>
      <c r="B26" s="10">
        <v>0.15972222222222224</v>
      </c>
      <c r="C26" s="6" t="str">
        <f>data!C26</f>
        <v>SW</v>
      </c>
      <c r="D26" s="11">
        <f t="shared" si="0"/>
        <v>10</v>
      </c>
      <c r="E26" s="14">
        <v>10</v>
      </c>
      <c r="J26" s="10">
        <v>0.15972222222222224</v>
      </c>
      <c r="K26" s="6" t="s">
        <v>76</v>
      </c>
      <c r="L26" s="11">
        <f t="shared" si="1"/>
        <v>9</v>
      </c>
      <c r="M26" s="14">
        <v>9</v>
      </c>
      <c r="R26" s="10">
        <v>0.15972222222222224</v>
      </c>
      <c r="S26" s="6" t="s">
        <v>73</v>
      </c>
      <c r="T26" s="11">
        <f t="shared" si="2"/>
        <v>6</v>
      </c>
      <c r="U26" s="14">
        <v>6</v>
      </c>
    </row>
    <row r="27" spans="1:21" ht="12.75">
      <c r="A27" s="37"/>
      <c r="B27" s="10">
        <v>0.16666666666666666</v>
      </c>
      <c r="C27" s="6" t="str">
        <f>data!C27</f>
        <v>SW</v>
      </c>
      <c r="D27" s="11">
        <f t="shared" si="0"/>
        <v>10</v>
      </c>
      <c r="E27" s="14">
        <v>10</v>
      </c>
      <c r="J27" s="10">
        <v>0.16666666666666666</v>
      </c>
      <c r="K27" s="6" t="s">
        <v>76</v>
      </c>
      <c r="L27" s="11">
        <f t="shared" si="1"/>
        <v>9</v>
      </c>
      <c r="M27" s="14">
        <v>9</v>
      </c>
      <c r="R27" s="10">
        <v>0.16666666666666666</v>
      </c>
      <c r="S27" s="6" t="s">
        <v>73</v>
      </c>
      <c r="T27" s="11">
        <f t="shared" si="2"/>
        <v>6</v>
      </c>
      <c r="U27" s="14">
        <v>6</v>
      </c>
    </row>
    <row r="28" spans="1:21" ht="12.75">
      <c r="A28" s="37"/>
      <c r="B28" s="10">
        <v>0.17361111111111113</v>
      </c>
      <c r="C28" s="6" t="str">
        <f>data!C28</f>
        <v>SW</v>
      </c>
      <c r="D28" s="11">
        <f t="shared" si="0"/>
        <v>10</v>
      </c>
      <c r="E28" s="14">
        <v>10</v>
      </c>
      <c r="J28" s="10">
        <v>0.17361111111111113</v>
      </c>
      <c r="K28" s="6" t="s">
        <v>76</v>
      </c>
      <c r="L28" s="11">
        <f t="shared" si="1"/>
        <v>9</v>
      </c>
      <c r="M28" s="14">
        <v>9</v>
      </c>
      <c r="R28" s="10">
        <v>0.17361111111111113</v>
      </c>
      <c r="S28" s="6" t="s">
        <v>73</v>
      </c>
      <c r="T28" s="11">
        <f t="shared" si="2"/>
        <v>6</v>
      </c>
      <c r="U28" s="14">
        <v>6</v>
      </c>
    </row>
    <row r="29" spans="1:21" ht="12.75">
      <c r="A29" s="37"/>
      <c r="B29" s="10">
        <v>0.18055555555555555</v>
      </c>
      <c r="C29" s="6" t="str">
        <f>data!C29</f>
        <v>SW</v>
      </c>
      <c r="D29" s="11">
        <f t="shared" si="0"/>
        <v>10</v>
      </c>
      <c r="E29" s="14">
        <v>10</v>
      </c>
      <c r="J29" s="10">
        <v>0.18055555555555555</v>
      </c>
      <c r="K29" s="6" t="s">
        <v>76</v>
      </c>
      <c r="L29" s="11">
        <f t="shared" si="1"/>
        <v>9</v>
      </c>
      <c r="M29" s="14">
        <v>9</v>
      </c>
      <c r="R29" s="10">
        <v>0.18055555555555555</v>
      </c>
      <c r="S29" s="6" t="s">
        <v>73</v>
      </c>
      <c r="T29" s="11">
        <f t="shared" si="2"/>
        <v>6</v>
      </c>
      <c r="U29" s="14">
        <v>6</v>
      </c>
    </row>
    <row r="30" spans="1:21" ht="12.75">
      <c r="A30" s="37"/>
      <c r="B30" s="10">
        <v>0.1875</v>
      </c>
      <c r="C30" s="6" t="str">
        <f>data!C30</f>
        <v>SW</v>
      </c>
      <c r="D30" s="11">
        <f t="shared" si="0"/>
        <v>10</v>
      </c>
      <c r="E30" s="14">
        <v>10</v>
      </c>
      <c r="J30" s="10">
        <v>0.1875</v>
      </c>
      <c r="K30" s="6" t="s">
        <v>76</v>
      </c>
      <c r="L30" s="11">
        <f t="shared" si="1"/>
        <v>9</v>
      </c>
      <c r="M30" s="14">
        <v>9</v>
      </c>
      <c r="R30" s="10">
        <v>0.1875</v>
      </c>
      <c r="S30" s="6" t="s">
        <v>73</v>
      </c>
      <c r="T30" s="11">
        <f t="shared" si="2"/>
        <v>6</v>
      </c>
      <c r="U30" s="14">
        <v>6</v>
      </c>
    </row>
    <row r="31" spans="1:21" ht="12.75">
      <c r="A31" s="37"/>
      <c r="B31" s="10">
        <v>0.19444444444444445</v>
      </c>
      <c r="C31" s="6" t="str">
        <f>data!C31</f>
        <v>SW</v>
      </c>
      <c r="D31" s="11">
        <f t="shared" si="0"/>
        <v>10</v>
      </c>
      <c r="E31" s="14">
        <v>10</v>
      </c>
      <c r="J31" s="10">
        <v>0.19444444444444445</v>
      </c>
      <c r="K31" s="6" t="s">
        <v>75</v>
      </c>
      <c r="L31" s="11">
        <f t="shared" si="1"/>
        <v>8</v>
      </c>
      <c r="M31" s="14">
        <v>8</v>
      </c>
      <c r="R31" s="10">
        <v>0.19444444444444445</v>
      </c>
      <c r="S31" s="6" t="s">
        <v>73</v>
      </c>
      <c r="T31" s="11">
        <f t="shared" si="2"/>
        <v>6</v>
      </c>
      <c r="U31" s="14">
        <v>6</v>
      </c>
    </row>
    <row r="32" spans="1:21" ht="12.75">
      <c r="A32" s="37"/>
      <c r="B32" s="10">
        <v>0.20138888888888887</v>
      </c>
      <c r="C32" s="6" t="str">
        <f>data!C32</f>
        <v>SW</v>
      </c>
      <c r="D32" s="11">
        <f t="shared" si="0"/>
        <v>10</v>
      </c>
      <c r="E32" s="14">
        <v>10</v>
      </c>
      <c r="J32" s="10">
        <v>0.20138888888888887</v>
      </c>
      <c r="K32" s="6" t="s">
        <v>76</v>
      </c>
      <c r="L32" s="11">
        <f t="shared" si="1"/>
        <v>9</v>
      </c>
      <c r="M32" s="14">
        <v>9</v>
      </c>
      <c r="R32" s="10">
        <v>0.20138888888888887</v>
      </c>
      <c r="S32" s="6" t="s">
        <v>73</v>
      </c>
      <c r="T32" s="11">
        <f t="shared" si="2"/>
        <v>6</v>
      </c>
      <c r="U32" s="14">
        <v>6</v>
      </c>
    </row>
    <row r="33" spans="1:21" ht="12.75">
      <c r="A33" s="37"/>
      <c r="B33" s="10">
        <v>0.20833333333333334</v>
      </c>
      <c r="C33" s="6" t="str">
        <f>data!C33</f>
        <v>SW</v>
      </c>
      <c r="D33" s="11">
        <f t="shared" si="0"/>
        <v>10</v>
      </c>
      <c r="E33" s="14">
        <v>10</v>
      </c>
      <c r="J33" s="10">
        <v>0.20833333333333334</v>
      </c>
      <c r="K33" s="6" t="s">
        <v>76</v>
      </c>
      <c r="L33" s="11">
        <f t="shared" si="1"/>
        <v>9</v>
      </c>
      <c r="M33" s="14">
        <v>9</v>
      </c>
      <c r="R33" s="10">
        <v>0.20833333333333334</v>
      </c>
      <c r="S33" s="6" t="s">
        <v>73</v>
      </c>
      <c r="T33" s="11">
        <f t="shared" si="2"/>
        <v>6</v>
      </c>
      <c r="U33" s="14">
        <v>6</v>
      </c>
    </row>
    <row r="34" spans="1:21" ht="12.75">
      <c r="A34" s="37"/>
      <c r="B34" s="10">
        <v>0.2152777777777778</v>
      </c>
      <c r="C34" s="6" t="str">
        <f>data!C34</f>
        <v>SW</v>
      </c>
      <c r="D34" s="11">
        <f t="shared" si="0"/>
        <v>10</v>
      </c>
      <c r="E34" s="14">
        <v>10</v>
      </c>
      <c r="J34" s="10">
        <v>0.2152777777777778</v>
      </c>
      <c r="K34" s="6" t="s">
        <v>75</v>
      </c>
      <c r="L34" s="11">
        <f t="shared" si="1"/>
        <v>8</v>
      </c>
      <c r="M34" s="14">
        <v>8</v>
      </c>
      <c r="R34" s="10">
        <v>0.2152777777777778</v>
      </c>
      <c r="S34" s="6" t="s">
        <v>73</v>
      </c>
      <c r="T34" s="11">
        <f t="shared" si="2"/>
        <v>6</v>
      </c>
      <c r="U34" s="14">
        <v>6</v>
      </c>
    </row>
    <row r="35" spans="1:21" ht="12.75">
      <c r="A35" s="37"/>
      <c r="B35" s="10">
        <v>0.2222222222222222</v>
      </c>
      <c r="C35" s="6" t="str">
        <f>data!C35</f>
        <v>SW</v>
      </c>
      <c r="D35" s="11">
        <f t="shared" si="0"/>
        <v>10</v>
      </c>
      <c r="E35" s="14">
        <v>10</v>
      </c>
      <c r="J35" s="10">
        <v>0.2222222222222222</v>
      </c>
      <c r="K35" s="6" t="s">
        <v>75</v>
      </c>
      <c r="L35" s="11">
        <f t="shared" si="1"/>
        <v>8</v>
      </c>
      <c r="M35" s="14">
        <v>8</v>
      </c>
      <c r="R35" s="10">
        <v>0.2222222222222222</v>
      </c>
      <c r="S35" s="6" t="s">
        <v>73</v>
      </c>
      <c r="T35" s="11">
        <f t="shared" si="2"/>
        <v>6</v>
      </c>
      <c r="U35" s="14">
        <v>6</v>
      </c>
    </row>
    <row r="36" spans="1:21" ht="12.75">
      <c r="A36" s="37"/>
      <c r="B36" s="10">
        <v>0.22916666666666666</v>
      </c>
      <c r="C36" s="6" t="str">
        <f>data!C36</f>
        <v>SW</v>
      </c>
      <c r="D36" s="11">
        <f t="shared" si="0"/>
        <v>10</v>
      </c>
      <c r="E36" s="14">
        <v>10</v>
      </c>
      <c r="J36" s="10">
        <v>0.22916666666666666</v>
      </c>
      <c r="K36" s="6" t="s">
        <v>76</v>
      </c>
      <c r="L36" s="11">
        <f t="shared" si="1"/>
        <v>9</v>
      </c>
      <c r="M36" s="14">
        <v>9</v>
      </c>
      <c r="R36" s="10">
        <v>0.22916666666666666</v>
      </c>
      <c r="S36" s="6" t="s">
        <v>73</v>
      </c>
      <c r="T36" s="11">
        <f t="shared" si="2"/>
        <v>6</v>
      </c>
      <c r="U36" s="14">
        <v>6</v>
      </c>
    </row>
    <row r="37" spans="1:21" ht="12.75">
      <c r="A37" s="37"/>
      <c r="B37" s="10">
        <v>0.23611111111111113</v>
      </c>
      <c r="C37" s="6" t="str">
        <f>data!C37</f>
        <v>SW</v>
      </c>
      <c r="D37" s="11">
        <f t="shared" si="0"/>
        <v>10</v>
      </c>
      <c r="E37" s="14">
        <v>10</v>
      </c>
      <c r="J37" s="10">
        <v>0.23611111111111113</v>
      </c>
      <c r="K37" s="6" t="s">
        <v>76</v>
      </c>
      <c r="L37" s="11">
        <f t="shared" si="1"/>
        <v>9</v>
      </c>
      <c r="M37" s="14">
        <v>9</v>
      </c>
      <c r="R37" s="10">
        <v>0.23611111111111113</v>
      </c>
      <c r="S37" s="6" t="s">
        <v>73</v>
      </c>
      <c r="T37" s="11">
        <f t="shared" si="2"/>
        <v>6</v>
      </c>
      <c r="U37" s="14">
        <v>6</v>
      </c>
    </row>
    <row r="38" spans="1:21" ht="12.75">
      <c r="A38" s="37"/>
      <c r="B38" s="10">
        <v>0.24305555555555555</v>
      </c>
      <c r="C38" s="6" t="str">
        <f>data!C38</f>
        <v>SSW</v>
      </c>
      <c r="D38" s="11">
        <f t="shared" si="0"/>
        <v>9</v>
      </c>
      <c r="E38" s="14">
        <v>9</v>
      </c>
      <c r="J38" s="10">
        <v>0.24305555555555555</v>
      </c>
      <c r="K38" s="6" t="s">
        <v>76</v>
      </c>
      <c r="L38" s="11">
        <f t="shared" si="1"/>
        <v>9</v>
      </c>
      <c r="M38" s="14">
        <v>9</v>
      </c>
      <c r="R38" s="10">
        <v>0.24305555555555555</v>
      </c>
      <c r="S38" s="6" t="s">
        <v>73</v>
      </c>
      <c r="T38" s="11">
        <f t="shared" si="2"/>
        <v>6</v>
      </c>
      <c r="U38" s="14">
        <v>6</v>
      </c>
    </row>
    <row r="39" spans="1:21" ht="12.75">
      <c r="A39" s="37"/>
      <c r="B39" s="10">
        <v>0.25</v>
      </c>
      <c r="C39" s="6" t="str">
        <f>data!C39</f>
        <v>S</v>
      </c>
      <c r="D39" s="11">
        <f t="shared" si="0"/>
        <v>8</v>
      </c>
      <c r="E39" s="14">
        <v>8</v>
      </c>
      <c r="J39" s="10">
        <v>0.25</v>
      </c>
      <c r="K39" s="6" t="s">
        <v>75</v>
      </c>
      <c r="L39" s="11">
        <f t="shared" si="1"/>
        <v>8</v>
      </c>
      <c r="M39" s="14">
        <v>8</v>
      </c>
      <c r="R39" s="10">
        <v>0.25</v>
      </c>
      <c r="S39" s="6" t="s">
        <v>73</v>
      </c>
      <c r="T39" s="11">
        <f t="shared" si="2"/>
        <v>6</v>
      </c>
      <c r="U39" s="14">
        <v>6</v>
      </c>
    </row>
    <row r="40" spans="1:21" ht="12.75">
      <c r="A40" s="37"/>
      <c r="B40" s="10">
        <v>0.2569444444444445</v>
      </c>
      <c r="C40" s="6" t="str">
        <f>data!C40</f>
        <v>S</v>
      </c>
      <c r="D40" s="11">
        <f t="shared" si="0"/>
        <v>8</v>
      </c>
      <c r="E40" s="14">
        <v>8</v>
      </c>
      <c r="J40" s="10">
        <v>0.2569444444444445</v>
      </c>
      <c r="K40" s="6" t="s">
        <v>75</v>
      </c>
      <c r="L40" s="11">
        <f t="shared" si="1"/>
        <v>8</v>
      </c>
      <c r="M40" s="14">
        <v>8</v>
      </c>
      <c r="R40" s="10">
        <v>0.2569444444444445</v>
      </c>
      <c r="S40" s="6" t="s">
        <v>73</v>
      </c>
      <c r="T40" s="11">
        <f t="shared" si="2"/>
        <v>6</v>
      </c>
      <c r="U40" s="14">
        <v>6</v>
      </c>
    </row>
    <row r="41" spans="1:21" ht="12.75">
      <c r="A41" s="37"/>
      <c r="B41" s="10">
        <v>0.2638888888888889</v>
      </c>
      <c r="C41" s="6" t="str">
        <f>data!C41</f>
        <v>S</v>
      </c>
      <c r="D41" s="11">
        <f t="shared" si="0"/>
        <v>8</v>
      </c>
      <c r="E41" s="14">
        <v>8</v>
      </c>
      <c r="J41" s="10">
        <v>0.2638888888888889</v>
      </c>
      <c r="K41" s="6" t="s">
        <v>75</v>
      </c>
      <c r="L41" s="11">
        <f t="shared" si="1"/>
        <v>8</v>
      </c>
      <c r="M41" s="14">
        <v>8</v>
      </c>
      <c r="R41" s="10">
        <v>0.2638888888888889</v>
      </c>
      <c r="S41" s="6" t="s">
        <v>72</v>
      </c>
      <c r="T41" s="11">
        <f t="shared" si="2"/>
        <v>5</v>
      </c>
      <c r="U41" s="14">
        <v>5</v>
      </c>
    </row>
    <row r="42" spans="1:21" ht="12.75">
      <c r="A42" s="37"/>
      <c r="B42" s="10">
        <v>0.2708333333333333</v>
      </c>
      <c r="C42" s="6" t="str">
        <f>data!C42</f>
        <v>SSW</v>
      </c>
      <c r="D42" s="11">
        <f t="shared" si="0"/>
        <v>9</v>
      </c>
      <c r="E42" s="14">
        <v>9</v>
      </c>
      <c r="J42" s="10">
        <v>0.2708333333333333</v>
      </c>
      <c r="K42" s="6" t="s">
        <v>75</v>
      </c>
      <c r="L42" s="11">
        <f t="shared" si="1"/>
        <v>8</v>
      </c>
      <c r="M42" s="14">
        <v>8</v>
      </c>
      <c r="R42" s="10">
        <v>0.2708333333333333</v>
      </c>
      <c r="S42" s="6" t="s">
        <v>72</v>
      </c>
      <c r="T42" s="11">
        <f t="shared" si="2"/>
        <v>5</v>
      </c>
      <c r="U42" s="14">
        <v>5</v>
      </c>
    </row>
    <row r="43" spans="1:21" ht="12.75">
      <c r="A43" s="37"/>
      <c r="B43" s="10">
        <v>0.2777777777777778</v>
      </c>
      <c r="C43" s="6" t="str">
        <f>data!C43</f>
        <v>S</v>
      </c>
      <c r="D43" s="11">
        <f t="shared" si="0"/>
        <v>8</v>
      </c>
      <c r="E43" s="14">
        <v>8</v>
      </c>
      <c r="J43" s="10">
        <v>0.2777777777777778</v>
      </c>
      <c r="K43" s="6" t="s">
        <v>74</v>
      </c>
      <c r="L43" s="11">
        <f t="shared" si="1"/>
        <v>7</v>
      </c>
      <c r="M43" s="14">
        <v>7</v>
      </c>
      <c r="R43" s="10">
        <v>0.2777777777777778</v>
      </c>
      <c r="S43" s="6" t="s">
        <v>73</v>
      </c>
      <c r="T43" s="11">
        <f t="shared" si="2"/>
        <v>6</v>
      </c>
      <c r="U43" s="14">
        <v>6</v>
      </c>
    </row>
    <row r="44" spans="1:21" ht="12.75">
      <c r="A44" s="37"/>
      <c r="B44" s="10">
        <v>0.2847222222222222</v>
      </c>
      <c r="C44" s="6" t="str">
        <f>data!C44</f>
        <v>SSW</v>
      </c>
      <c r="D44" s="11">
        <f t="shared" si="0"/>
        <v>9</v>
      </c>
      <c r="E44" s="14">
        <v>9</v>
      </c>
      <c r="J44" s="10">
        <v>0.2847222222222222</v>
      </c>
      <c r="K44" s="6" t="s">
        <v>72</v>
      </c>
      <c r="L44" s="11">
        <f t="shared" si="1"/>
        <v>5</v>
      </c>
      <c r="M44" s="14">
        <v>5</v>
      </c>
      <c r="R44" s="10">
        <v>0.2847222222222222</v>
      </c>
      <c r="S44" s="6" t="s">
        <v>72</v>
      </c>
      <c r="T44" s="11">
        <f t="shared" si="2"/>
        <v>5</v>
      </c>
      <c r="U44" s="14">
        <v>5</v>
      </c>
    </row>
    <row r="45" spans="1:21" ht="12.75">
      <c r="A45" s="37"/>
      <c r="B45" s="10">
        <v>0.2916666666666667</v>
      </c>
      <c r="C45" s="6" t="str">
        <f>data!C45</f>
        <v>SSW</v>
      </c>
      <c r="D45" s="11">
        <f t="shared" si="0"/>
        <v>9</v>
      </c>
      <c r="E45" s="14">
        <v>9</v>
      </c>
      <c r="J45" s="10">
        <v>0.2916666666666667</v>
      </c>
      <c r="K45" s="6" t="s">
        <v>72</v>
      </c>
      <c r="L45" s="11">
        <f t="shared" si="1"/>
        <v>5</v>
      </c>
      <c r="M45" s="14">
        <v>5</v>
      </c>
      <c r="R45" s="10">
        <v>0.2916666666666667</v>
      </c>
      <c r="S45" s="6" t="s">
        <v>72</v>
      </c>
      <c r="T45" s="11">
        <f t="shared" si="2"/>
        <v>5</v>
      </c>
      <c r="U45" s="14">
        <v>5</v>
      </c>
    </row>
    <row r="46" spans="1:21" ht="12.75">
      <c r="A46" s="37"/>
      <c r="B46" s="10">
        <v>0.2986111111111111</v>
      </c>
      <c r="C46" s="6" t="str">
        <f>data!C46</f>
        <v>CALM</v>
      </c>
      <c r="D46" s="11" t="e">
        <f t="shared" si="0"/>
        <v>#N/A</v>
      </c>
      <c r="E46" s="14">
        <v>8</v>
      </c>
      <c r="J46" s="10">
        <v>0.2986111111111111</v>
      </c>
      <c r="K46" s="6" t="s">
        <v>72</v>
      </c>
      <c r="L46" s="11">
        <f t="shared" si="1"/>
        <v>5</v>
      </c>
      <c r="M46" s="14">
        <v>5</v>
      </c>
      <c r="R46" s="10">
        <v>0.2986111111111111</v>
      </c>
      <c r="S46" s="6" t="s">
        <v>72</v>
      </c>
      <c r="T46" s="11">
        <f t="shared" si="2"/>
        <v>5</v>
      </c>
      <c r="U46" s="14">
        <v>5</v>
      </c>
    </row>
    <row r="47" spans="1:21" ht="12.75">
      <c r="A47" s="37"/>
      <c r="B47" s="10">
        <v>0.3055555555555555</v>
      </c>
      <c r="C47" s="6" t="str">
        <f>data!C47</f>
        <v>ESE</v>
      </c>
      <c r="D47" s="11">
        <f t="shared" si="0"/>
        <v>5</v>
      </c>
      <c r="E47" s="14">
        <v>5</v>
      </c>
      <c r="J47" s="10">
        <v>0.3055555555555555</v>
      </c>
      <c r="K47" s="6" t="s">
        <v>71</v>
      </c>
      <c r="L47" s="11">
        <f t="shared" si="1"/>
        <v>4</v>
      </c>
      <c r="M47" s="14">
        <v>4</v>
      </c>
      <c r="R47" s="10">
        <v>0.3055555555555555</v>
      </c>
      <c r="S47" s="6" t="s">
        <v>73</v>
      </c>
      <c r="T47" s="11">
        <f t="shared" si="2"/>
        <v>6</v>
      </c>
      <c r="U47" s="14">
        <v>6</v>
      </c>
    </row>
    <row r="48" spans="1:21" ht="12.75">
      <c r="A48" s="37"/>
      <c r="B48" s="10">
        <v>0.3125</v>
      </c>
      <c r="C48" s="6" t="str">
        <f>data!C48</f>
        <v>E</v>
      </c>
      <c r="D48" s="11">
        <f t="shared" si="0"/>
        <v>4</v>
      </c>
      <c r="E48" s="14">
        <v>4</v>
      </c>
      <c r="J48" s="10">
        <v>0.3125</v>
      </c>
      <c r="K48" s="6" t="s">
        <v>71</v>
      </c>
      <c r="L48" s="11">
        <f t="shared" si="1"/>
        <v>4</v>
      </c>
      <c r="M48" s="14">
        <v>4</v>
      </c>
      <c r="R48" s="10">
        <v>0.3125</v>
      </c>
      <c r="S48" s="6" t="s">
        <v>73</v>
      </c>
      <c r="T48" s="11">
        <f t="shared" si="2"/>
        <v>6</v>
      </c>
      <c r="U48" s="14">
        <v>6</v>
      </c>
    </row>
    <row r="49" spans="1:21" ht="12.75">
      <c r="A49" s="37"/>
      <c r="B49" s="10">
        <v>0.3194444444444445</v>
      </c>
      <c r="C49" s="6" t="str">
        <f>data!C49</f>
        <v>ESE</v>
      </c>
      <c r="D49" s="11">
        <f t="shared" si="0"/>
        <v>5</v>
      </c>
      <c r="E49" s="14">
        <v>5</v>
      </c>
      <c r="J49" s="10">
        <v>0.3194444444444445</v>
      </c>
      <c r="K49" s="6" t="s">
        <v>72</v>
      </c>
      <c r="L49" s="11">
        <f t="shared" si="1"/>
        <v>5</v>
      </c>
      <c r="M49" s="14">
        <v>5</v>
      </c>
      <c r="R49" s="10">
        <v>0.3194444444444445</v>
      </c>
      <c r="S49" s="6" t="s">
        <v>73</v>
      </c>
      <c r="T49" s="11">
        <f t="shared" si="2"/>
        <v>6</v>
      </c>
      <c r="U49" s="14">
        <v>6</v>
      </c>
    </row>
    <row r="50" spans="1:21" ht="12.75">
      <c r="A50" s="37"/>
      <c r="B50" s="10">
        <v>0.3263888888888889</v>
      </c>
      <c r="C50" s="6" t="str">
        <f>data!C50</f>
        <v>ENE</v>
      </c>
      <c r="D50" s="11">
        <f t="shared" si="0"/>
        <v>3</v>
      </c>
      <c r="E50" s="14">
        <v>3</v>
      </c>
      <c r="J50" s="10">
        <v>0.3263888888888889</v>
      </c>
      <c r="K50" s="6" t="s">
        <v>72</v>
      </c>
      <c r="L50" s="11">
        <f t="shared" si="1"/>
        <v>5</v>
      </c>
      <c r="M50" s="14">
        <v>5</v>
      </c>
      <c r="R50" s="10">
        <v>0.3263888888888889</v>
      </c>
      <c r="S50" s="6" t="s">
        <v>73</v>
      </c>
      <c r="T50" s="11">
        <f t="shared" si="2"/>
        <v>6</v>
      </c>
      <c r="U50" s="14">
        <v>6</v>
      </c>
    </row>
    <row r="51" spans="1:21" ht="12.75">
      <c r="A51" s="37"/>
      <c r="B51" s="10">
        <v>0.3333333333333333</v>
      </c>
      <c r="C51" s="6" t="str">
        <f>data!C51</f>
        <v>SW</v>
      </c>
      <c r="D51" s="11">
        <f t="shared" si="0"/>
        <v>10</v>
      </c>
      <c r="E51" s="14">
        <v>10</v>
      </c>
      <c r="J51" s="10">
        <v>0.3333333333333333</v>
      </c>
      <c r="K51" s="6" t="s">
        <v>72</v>
      </c>
      <c r="L51" s="11">
        <f t="shared" si="1"/>
        <v>5</v>
      </c>
      <c r="M51" s="14">
        <v>5</v>
      </c>
      <c r="R51" s="10">
        <v>0.3333333333333333</v>
      </c>
      <c r="S51" s="6" t="s">
        <v>73</v>
      </c>
      <c r="T51" s="11">
        <f t="shared" si="2"/>
        <v>6</v>
      </c>
      <c r="U51" s="14">
        <v>6</v>
      </c>
    </row>
    <row r="52" spans="1:21" ht="12.75">
      <c r="A52" s="37"/>
      <c r="B52" s="10">
        <v>0.34027777777777773</v>
      </c>
      <c r="C52" s="6" t="str">
        <f>data!C52</f>
        <v>SSW</v>
      </c>
      <c r="D52" s="11">
        <f t="shared" si="0"/>
        <v>9</v>
      </c>
      <c r="E52" s="14">
        <v>9</v>
      </c>
      <c r="J52" s="10">
        <v>0.34027777777777773</v>
      </c>
      <c r="K52" s="6" t="s">
        <v>72</v>
      </c>
      <c r="L52" s="11">
        <f t="shared" si="1"/>
        <v>5</v>
      </c>
      <c r="M52" s="14">
        <v>5</v>
      </c>
      <c r="R52" s="10">
        <v>0.34027777777777773</v>
      </c>
      <c r="S52" s="6" t="s">
        <v>74</v>
      </c>
      <c r="T52" s="11">
        <f t="shared" si="2"/>
        <v>7</v>
      </c>
      <c r="U52" s="14">
        <v>7</v>
      </c>
    </row>
    <row r="53" spans="1:21" ht="12.75">
      <c r="A53" s="37"/>
      <c r="B53" s="10">
        <v>0.34722222222222227</v>
      </c>
      <c r="C53" s="6" t="str">
        <f>data!C53</f>
        <v>SW</v>
      </c>
      <c r="D53" s="11">
        <f t="shared" si="0"/>
        <v>10</v>
      </c>
      <c r="E53" s="14">
        <v>10</v>
      </c>
      <c r="J53" s="10">
        <v>0.34722222222222227</v>
      </c>
      <c r="K53" s="6" t="s">
        <v>72</v>
      </c>
      <c r="L53" s="11">
        <f t="shared" si="1"/>
        <v>5</v>
      </c>
      <c r="M53" s="14">
        <v>5</v>
      </c>
      <c r="R53" s="10">
        <v>0.34722222222222227</v>
      </c>
      <c r="S53" s="6" t="s">
        <v>76</v>
      </c>
      <c r="T53" s="11">
        <f t="shared" si="2"/>
        <v>9</v>
      </c>
      <c r="U53" s="14">
        <v>9</v>
      </c>
    </row>
    <row r="54" spans="1:21" ht="12.75">
      <c r="A54" s="37"/>
      <c r="B54" s="10">
        <v>0.3541666666666667</v>
      </c>
      <c r="C54" s="6" t="str">
        <f>data!C54</f>
        <v>SW</v>
      </c>
      <c r="D54" s="11">
        <f t="shared" si="0"/>
        <v>10</v>
      </c>
      <c r="E54" s="14">
        <v>10</v>
      </c>
      <c r="J54" s="10">
        <v>0.3541666666666667</v>
      </c>
      <c r="K54" s="6" t="s">
        <v>72</v>
      </c>
      <c r="L54" s="11">
        <f t="shared" si="1"/>
        <v>5</v>
      </c>
      <c r="M54" s="14">
        <v>5</v>
      </c>
      <c r="R54" s="10">
        <v>0.3541666666666667</v>
      </c>
      <c r="S54" s="6" t="s">
        <v>75</v>
      </c>
      <c r="T54" s="11">
        <f t="shared" si="2"/>
        <v>8</v>
      </c>
      <c r="U54" s="14">
        <v>8</v>
      </c>
    </row>
    <row r="55" spans="1:21" ht="12.75">
      <c r="A55" s="37"/>
      <c r="B55" s="10">
        <v>0.3611111111111111</v>
      </c>
      <c r="C55" s="6" t="str">
        <f>data!C55</f>
        <v>SSW</v>
      </c>
      <c r="D55" s="11">
        <f t="shared" si="0"/>
        <v>9</v>
      </c>
      <c r="E55" s="14">
        <v>9</v>
      </c>
      <c r="J55" s="10">
        <v>0.3611111111111111</v>
      </c>
      <c r="K55" s="6" t="s">
        <v>71</v>
      </c>
      <c r="L55" s="11">
        <f t="shared" si="1"/>
        <v>4</v>
      </c>
      <c r="M55" s="14">
        <v>4</v>
      </c>
      <c r="R55" s="10">
        <v>0.3611111111111111</v>
      </c>
      <c r="S55" s="6" t="s">
        <v>75</v>
      </c>
      <c r="T55" s="11">
        <f t="shared" si="2"/>
        <v>8</v>
      </c>
      <c r="U55" s="14">
        <v>8</v>
      </c>
    </row>
    <row r="56" spans="1:21" ht="12.75">
      <c r="A56" s="37"/>
      <c r="B56" s="10">
        <v>0.3680555555555556</v>
      </c>
      <c r="C56" s="6" t="str">
        <f>data!C56</f>
        <v>SW</v>
      </c>
      <c r="D56" s="11">
        <f t="shared" si="0"/>
        <v>10</v>
      </c>
      <c r="E56" s="14">
        <v>10</v>
      </c>
      <c r="J56" s="10">
        <v>0.3680555555555556</v>
      </c>
      <c r="K56" s="6" t="s">
        <v>71</v>
      </c>
      <c r="L56" s="11">
        <f t="shared" si="1"/>
        <v>4</v>
      </c>
      <c r="M56" s="14">
        <v>4</v>
      </c>
      <c r="R56" s="10">
        <v>0.3680555555555556</v>
      </c>
      <c r="S56" s="6" t="s">
        <v>75</v>
      </c>
      <c r="T56" s="11">
        <f t="shared" si="2"/>
        <v>8</v>
      </c>
      <c r="U56" s="14">
        <v>8</v>
      </c>
    </row>
    <row r="57" spans="1:21" ht="12.75">
      <c r="A57" s="37"/>
      <c r="B57" s="10">
        <v>0.375</v>
      </c>
      <c r="C57" s="6" t="str">
        <f>data!C57</f>
        <v>SW</v>
      </c>
      <c r="D57" s="11">
        <f t="shared" si="0"/>
        <v>10</v>
      </c>
      <c r="E57" s="14">
        <v>10</v>
      </c>
      <c r="J57" s="10">
        <v>0.375</v>
      </c>
      <c r="K57" s="6" t="s">
        <v>73</v>
      </c>
      <c r="L57" s="11">
        <f t="shared" si="1"/>
        <v>6</v>
      </c>
      <c r="M57" s="14">
        <v>6</v>
      </c>
      <c r="R57" s="10">
        <v>0.375</v>
      </c>
      <c r="S57" s="6" t="s">
        <v>75</v>
      </c>
      <c r="T57" s="11">
        <f t="shared" si="2"/>
        <v>8</v>
      </c>
      <c r="U57" s="14">
        <v>8</v>
      </c>
    </row>
    <row r="58" spans="1:21" ht="12.75">
      <c r="A58" s="37"/>
      <c r="B58" s="10">
        <v>0.3819444444444444</v>
      </c>
      <c r="C58" s="6" t="str">
        <f>data!C58</f>
        <v>SW</v>
      </c>
      <c r="D58" s="11">
        <f t="shared" si="0"/>
        <v>10</v>
      </c>
      <c r="E58" s="14">
        <v>10</v>
      </c>
      <c r="J58" s="10">
        <v>0.3819444444444444</v>
      </c>
      <c r="K58" s="6" t="s">
        <v>74</v>
      </c>
      <c r="L58" s="11">
        <f t="shared" si="1"/>
        <v>7</v>
      </c>
      <c r="M58" s="14">
        <v>7</v>
      </c>
      <c r="R58" s="10">
        <v>0.3819444444444444</v>
      </c>
      <c r="S58" s="6" t="s">
        <v>76</v>
      </c>
      <c r="T58" s="11">
        <f t="shared" si="2"/>
        <v>9</v>
      </c>
      <c r="U58" s="14">
        <v>9</v>
      </c>
    </row>
    <row r="59" spans="1:21" ht="12.75">
      <c r="A59" s="37"/>
      <c r="B59" s="10">
        <v>0.3888888888888889</v>
      </c>
      <c r="C59" s="6" t="str">
        <f>data!C59</f>
        <v>SW</v>
      </c>
      <c r="D59" s="11">
        <f t="shared" si="0"/>
        <v>10</v>
      </c>
      <c r="E59" s="14">
        <v>10</v>
      </c>
      <c r="J59" s="10">
        <v>0.3888888888888889</v>
      </c>
      <c r="K59" s="6" t="s">
        <v>75</v>
      </c>
      <c r="L59" s="11">
        <f t="shared" si="1"/>
        <v>8</v>
      </c>
      <c r="M59" s="14">
        <v>8</v>
      </c>
      <c r="R59" s="10">
        <v>0.3888888888888889</v>
      </c>
      <c r="S59" s="6" t="s">
        <v>76</v>
      </c>
      <c r="T59" s="11">
        <f t="shared" si="2"/>
        <v>9</v>
      </c>
      <c r="U59" s="14">
        <v>9</v>
      </c>
    </row>
    <row r="60" spans="1:21" ht="12.75">
      <c r="A60" s="37"/>
      <c r="B60" s="10">
        <v>0.3958333333333333</v>
      </c>
      <c r="C60" s="6" t="str">
        <f>data!C60</f>
        <v>SW</v>
      </c>
      <c r="D60" s="11">
        <f t="shared" si="0"/>
        <v>10</v>
      </c>
      <c r="E60" s="14">
        <v>10</v>
      </c>
      <c r="J60" s="10">
        <v>0.3958333333333333</v>
      </c>
      <c r="K60" s="6" t="s">
        <v>75</v>
      </c>
      <c r="L60" s="11">
        <f t="shared" si="1"/>
        <v>8</v>
      </c>
      <c r="M60" s="14">
        <v>8</v>
      </c>
      <c r="R60" s="10">
        <v>0.3958333333333333</v>
      </c>
      <c r="S60" s="6" t="s">
        <v>76</v>
      </c>
      <c r="T60" s="11">
        <f t="shared" si="2"/>
        <v>9</v>
      </c>
      <c r="U60" s="14">
        <v>9</v>
      </c>
    </row>
    <row r="61" spans="1:21" ht="12.75">
      <c r="A61" s="37"/>
      <c r="B61" s="10">
        <v>0.40277777777777773</v>
      </c>
      <c r="C61" s="6" t="str">
        <f>data!C61</f>
        <v>SW</v>
      </c>
      <c r="D61" s="11">
        <f t="shared" si="0"/>
        <v>10</v>
      </c>
      <c r="E61" s="14">
        <v>10</v>
      </c>
      <c r="J61" s="10">
        <v>0.40277777777777773</v>
      </c>
      <c r="K61" s="6" t="s">
        <v>75</v>
      </c>
      <c r="L61" s="11">
        <f t="shared" si="1"/>
        <v>8</v>
      </c>
      <c r="M61" s="14">
        <v>8</v>
      </c>
      <c r="R61" s="10">
        <v>0.40277777777777773</v>
      </c>
      <c r="S61" s="6" t="s">
        <v>77</v>
      </c>
      <c r="T61" s="11">
        <f t="shared" si="2"/>
        <v>10</v>
      </c>
      <c r="U61" s="14">
        <v>10</v>
      </c>
    </row>
    <row r="62" spans="1:21" ht="12.75">
      <c r="A62" s="37"/>
      <c r="B62" s="10">
        <v>0.40972222222222227</v>
      </c>
      <c r="C62" s="6" t="str">
        <f>data!C62</f>
        <v>SW</v>
      </c>
      <c r="D62" s="11">
        <f t="shared" si="0"/>
        <v>10</v>
      </c>
      <c r="E62" s="14">
        <v>10</v>
      </c>
      <c r="J62" s="10">
        <v>0.40972222222222227</v>
      </c>
      <c r="K62" s="6" t="s">
        <v>76</v>
      </c>
      <c r="L62" s="11">
        <f t="shared" si="1"/>
        <v>9</v>
      </c>
      <c r="M62" s="14">
        <v>9</v>
      </c>
      <c r="R62" s="10">
        <v>0.40972222222222227</v>
      </c>
      <c r="S62" s="6" t="s">
        <v>77</v>
      </c>
      <c r="T62" s="11">
        <f t="shared" si="2"/>
        <v>10</v>
      </c>
      <c r="U62" s="14">
        <v>10</v>
      </c>
    </row>
    <row r="63" spans="1:21" ht="12.75">
      <c r="A63" s="37"/>
      <c r="B63" s="10">
        <v>0.4166666666666667</v>
      </c>
      <c r="C63" s="6" t="str">
        <f>data!C63</f>
        <v>SW</v>
      </c>
      <c r="D63" s="11">
        <f t="shared" si="0"/>
        <v>10</v>
      </c>
      <c r="E63" s="14">
        <v>10</v>
      </c>
      <c r="J63" s="10">
        <v>0.4166666666666667</v>
      </c>
      <c r="K63" s="6" t="s">
        <v>76</v>
      </c>
      <c r="L63" s="11">
        <f t="shared" si="1"/>
        <v>9</v>
      </c>
      <c r="M63" s="14">
        <v>9</v>
      </c>
      <c r="R63" s="10">
        <v>0.4166666666666667</v>
      </c>
      <c r="S63" s="6" t="s">
        <v>79</v>
      </c>
      <c r="T63" s="11">
        <f t="shared" si="2"/>
        <v>11</v>
      </c>
      <c r="U63" s="14">
        <v>11</v>
      </c>
    </row>
    <row r="64" spans="1:21" ht="12.75">
      <c r="A64" s="37"/>
      <c r="B64" s="10">
        <v>0.4236111111111111</v>
      </c>
      <c r="C64" s="6" t="str">
        <f>data!C64</f>
        <v>SSW</v>
      </c>
      <c r="D64" s="11">
        <f t="shared" si="0"/>
        <v>9</v>
      </c>
      <c r="E64" s="14">
        <v>9</v>
      </c>
      <c r="J64" s="10">
        <v>0.4236111111111111</v>
      </c>
      <c r="K64" s="6" t="s">
        <v>77</v>
      </c>
      <c r="L64" s="11">
        <f t="shared" si="1"/>
        <v>10</v>
      </c>
      <c r="M64" s="14">
        <v>10</v>
      </c>
      <c r="R64" s="10">
        <v>0.4236111111111111</v>
      </c>
      <c r="S64" s="6" t="s">
        <v>79</v>
      </c>
      <c r="T64" s="11">
        <f t="shared" si="2"/>
        <v>11</v>
      </c>
      <c r="U64" s="14">
        <v>11</v>
      </c>
    </row>
    <row r="65" spans="1:21" ht="12.75">
      <c r="A65" s="37"/>
      <c r="B65" s="10">
        <v>0.4305555555555556</v>
      </c>
      <c r="C65" s="6" t="str">
        <f>data!C65</f>
        <v>SSW</v>
      </c>
      <c r="D65" s="11">
        <f t="shared" si="0"/>
        <v>9</v>
      </c>
      <c r="E65" s="14">
        <v>9</v>
      </c>
      <c r="J65" s="10">
        <v>0.4305555555555556</v>
      </c>
      <c r="K65" s="6" t="s">
        <v>77</v>
      </c>
      <c r="L65" s="11">
        <f t="shared" si="1"/>
        <v>10</v>
      </c>
      <c r="M65" s="14">
        <v>10</v>
      </c>
      <c r="R65" s="10">
        <v>0.4305555555555556</v>
      </c>
      <c r="S65" s="6" t="s">
        <v>79</v>
      </c>
      <c r="T65" s="11">
        <f t="shared" si="2"/>
        <v>11</v>
      </c>
      <c r="U65" s="14">
        <v>11</v>
      </c>
    </row>
    <row r="66" spans="1:21" ht="12.75">
      <c r="A66" s="37"/>
      <c r="B66" s="10">
        <v>0.4375</v>
      </c>
      <c r="C66" s="6" t="str">
        <f>data!C66</f>
        <v>SSW</v>
      </c>
      <c r="D66" s="11">
        <f t="shared" si="0"/>
        <v>9</v>
      </c>
      <c r="E66" s="14">
        <v>9</v>
      </c>
      <c r="J66" s="10">
        <v>0.4375</v>
      </c>
      <c r="K66" s="6" t="s">
        <v>77</v>
      </c>
      <c r="L66" s="11">
        <f t="shared" si="1"/>
        <v>10</v>
      </c>
      <c r="M66" s="14">
        <v>10</v>
      </c>
      <c r="R66" s="10">
        <v>0.4375</v>
      </c>
      <c r="S66" s="6" t="s">
        <v>79</v>
      </c>
      <c r="T66" s="11">
        <f t="shared" si="2"/>
        <v>11</v>
      </c>
      <c r="U66" s="14">
        <v>11</v>
      </c>
    </row>
    <row r="67" spans="1:21" ht="12.75">
      <c r="A67" s="37"/>
      <c r="B67" s="10">
        <v>0.4444444444444444</v>
      </c>
      <c r="C67" s="6" t="str">
        <f>data!C67</f>
        <v>SSW</v>
      </c>
      <c r="D67" s="11">
        <f t="shared" si="0"/>
        <v>9</v>
      </c>
      <c r="E67" s="14">
        <v>9</v>
      </c>
      <c r="J67" s="10">
        <v>0.4444444444444444</v>
      </c>
      <c r="K67" s="6" t="s">
        <v>77</v>
      </c>
      <c r="L67" s="11">
        <f t="shared" si="1"/>
        <v>10</v>
      </c>
      <c r="M67" s="14">
        <v>10</v>
      </c>
      <c r="R67" s="10">
        <v>0.4444444444444444</v>
      </c>
      <c r="S67" s="6" t="s">
        <v>79</v>
      </c>
      <c r="T67" s="11">
        <f t="shared" si="2"/>
        <v>11</v>
      </c>
      <c r="U67" s="14">
        <v>11</v>
      </c>
    </row>
    <row r="68" spans="1:21" ht="12.75">
      <c r="A68" s="37"/>
      <c r="B68" s="10">
        <v>0.4513888888888889</v>
      </c>
      <c r="C68" s="6" t="str">
        <f>data!C68</f>
        <v>SSW</v>
      </c>
      <c r="D68" s="11">
        <f aca="true" t="shared" si="3" ref="D68:D131">VLOOKUP(C68,$G$3:$H$18,2,FALSE)</f>
        <v>9</v>
      </c>
      <c r="E68" s="14">
        <v>9</v>
      </c>
      <c r="J68" s="10">
        <v>0.4513888888888889</v>
      </c>
      <c r="K68" s="6" t="s">
        <v>77</v>
      </c>
      <c r="L68" s="11">
        <f t="shared" si="1"/>
        <v>10</v>
      </c>
      <c r="M68" s="14">
        <v>10</v>
      </c>
      <c r="R68" s="10">
        <v>0.4513888888888889</v>
      </c>
      <c r="S68" s="6" t="s">
        <v>79</v>
      </c>
      <c r="T68" s="11">
        <f t="shared" si="2"/>
        <v>11</v>
      </c>
      <c r="U68" s="14">
        <v>11</v>
      </c>
    </row>
    <row r="69" spans="1:21" ht="12.75">
      <c r="A69" s="37"/>
      <c r="B69" s="10">
        <v>0.4583333333333333</v>
      </c>
      <c r="C69" s="6" t="str">
        <f>data!C69</f>
        <v>SSE</v>
      </c>
      <c r="D69" s="11">
        <f t="shared" si="3"/>
        <v>7</v>
      </c>
      <c r="E69" s="14">
        <v>7</v>
      </c>
      <c r="J69" s="10">
        <v>0.4583333333333333</v>
      </c>
      <c r="K69" s="6" t="s">
        <v>77</v>
      </c>
      <c r="L69" s="11">
        <f aca="true" t="shared" si="4" ref="L69:L132">VLOOKUP(K69,$O$3:$P$18,2,FALSE)</f>
        <v>10</v>
      </c>
      <c r="M69" s="14">
        <v>10</v>
      </c>
      <c r="R69" s="10">
        <v>0.4583333333333333</v>
      </c>
      <c r="S69" s="6" t="s">
        <v>80</v>
      </c>
      <c r="T69" s="11">
        <f aca="true" t="shared" si="5" ref="T69:T132">VLOOKUP(S69,$O$3:$P$18,2,FALSE)</f>
        <v>12</v>
      </c>
      <c r="U69" s="14">
        <v>12</v>
      </c>
    </row>
    <row r="70" spans="1:21" ht="12.75">
      <c r="A70" s="37"/>
      <c r="B70" s="10">
        <v>0.46527777777777773</v>
      </c>
      <c r="C70" s="6" t="str">
        <f>data!C70</f>
        <v>S</v>
      </c>
      <c r="D70" s="11">
        <f t="shared" si="3"/>
        <v>8</v>
      </c>
      <c r="E70" s="14">
        <v>8</v>
      </c>
      <c r="J70" s="10">
        <v>0.46527777777777773</v>
      </c>
      <c r="K70" s="6" t="s">
        <v>77</v>
      </c>
      <c r="L70" s="11">
        <f t="shared" si="4"/>
        <v>10</v>
      </c>
      <c r="M70" s="14">
        <v>10</v>
      </c>
      <c r="R70" s="10">
        <v>0.46527777777777773</v>
      </c>
      <c r="S70" s="6" t="s">
        <v>80</v>
      </c>
      <c r="T70" s="11">
        <f t="shared" si="5"/>
        <v>12</v>
      </c>
      <c r="U70" s="14">
        <v>12</v>
      </c>
    </row>
    <row r="71" spans="1:21" ht="12.75">
      <c r="A71" s="37"/>
      <c r="B71" s="10">
        <v>0.472222222222222</v>
      </c>
      <c r="C71" s="6" t="str">
        <f>data!C71</f>
        <v>ENE</v>
      </c>
      <c r="D71" s="11">
        <f t="shared" si="3"/>
        <v>3</v>
      </c>
      <c r="E71" s="14">
        <v>3</v>
      </c>
      <c r="J71" s="10">
        <v>0.472222222222222</v>
      </c>
      <c r="K71" s="6" t="s">
        <v>80</v>
      </c>
      <c r="L71" s="11">
        <f t="shared" si="4"/>
        <v>12</v>
      </c>
      <c r="M71" s="14">
        <v>12</v>
      </c>
      <c r="R71" s="10">
        <v>0.472222222222222</v>
      </c>
      <c r="S71" s="6" t="s">
        <v>80</v>
      </c>
      <c r="T71" s="11">
        <f t="shared" si="5"/>
        <v>12</v>
      </c>
      <c r="U71" s="14">
        <v>12</v>
      </c>
    </row>
    <row r="72" spans="1:21" ht="12.75">
      <c r="A72" s="37"/>
      <c r="B72" s="10">
        <v>0.479166666666667</v>
      </c>
      <c r="C72" s="6" t="str">
        <f>data!C72</f>
        <v>ESE</v>
      </c>
      <c r="D72" s="11">
        <f t="shared" si="3"/>
        <v>5</v>
      </c>
      <c r="E72" s="14">
        <v>5</v>
      </c>
      <c r="J72" s="10">
        <v>0.479166666666667</v>
      </c>
      <c r="K72" s="6" t="s">
        <v>78</v>
      </c>
      <c r="L72" s="11">
        <f t="shared" si="4"/>
        <v>13</v>
      </c>
      <c r="M72" s="14">
        <v>13</v>
      </c>
      <c r="R72" s="10">
        <v>0.479166666666667</v>
      </c>
      <c r="S72" s="6" t="s">
        <v>78</v>
      </c>
      <c r="T72" s="11">
        <f t="shared" si="5"/>
        <v>13</v>
      </c>
      <c r="U72" s="14">
        <v>13</v>
      </c>
    </row>
    <row r="73" spans="1:21" ht="12.75">
      <c r="A73" s="37"/>
      <c r="B73" s="10">
        <v>0.486111111111111</v>
      </c>
      <c r="C73" s="6" t="str">
        <f>data!C73</f>
        <v>ESE</v>
      </c>
      <c r="D73" s="11">
        <f t="shared" si="3"/>
        <v>5</v>
      </c>
      <c r="E73" s="14">
        <v>5</v>
      </c>
      <c r="J73" s="10">
        <v>0.486111111111111</v>
      </c>
      <c r="K73" s="6" t="s">
        <v>79</v>
      </c>
      <c r="L73" s="11">
        <f t="shared" si="4"/>
        <v>11</v>
      </c>
      <c r="M73" s="14">
        <v>11</v>
      </c>
      <c r="R73" s="10">
        <v>0.486111111111111</v>
      </c>
      <c r="S73" s="6" t="s">
        <v>80</v>
      </c>
      <c r="T73" s="11">
        <f t="shared" si="5"/>
        <v>12</v>
      </c>
      <c r="U73" s="14">
        <v>12</v>
      </c>
    </row>
    <row r="74" spans="1:21" ht="12.75">
      <c r="A74" s="37"/>
      <c r="B74" s="10">
        <v>0.493055555555555</v>
      </c>
      <c r="C74" s="6" t="str">
        <f>data!C74</f>
        <v>NE</v>
      </c>
      <c r="D74" s="11">
        <f t="shared" si="3"/>
        <v>2</v>
      </c>
      <c r="E74" s="14">
        <v>2</v>
      </c>
      <c r="J74" s="10">
        <v>0.493055555555555</v>
      </c>
      <c r="K74" s="6" t="s">
        <v>77</v>
      </c>
      <c r="L74" s="11">
        <f t="shared" si="4"/>
        <v>10</v>
      </c>
      <c r="M74" s="14">
        <v>10</v>
      </c>
      <c r="R74" s="10">
        <v>0.493055555555555</v>
      </c>
      <c r="S74" s="6" t="s">
        <v>80</v>
      </c>
      <c r="T74" s="11">
        <f t="shared" si="5"/>
        <v>12</v>
      </c>
      <c r="U74" s="14">
        <v>12</v>
      </c>
    </row>
    <row r="75" spans="1:21" ht="12.75">
      <c r="A75" s="37"/>
      <c r="B75" s="10">
        <v>0.5</v>
      </c>
      <c r="C75" s="6" t="str">
        <f>data!C75</f>
        <v>E</v>
      </c>
      <c r="D75" s="11">
        <f t="shared" si="3"/>
        <v>4</v>
      </c>
      <c r="E75" s="14">
        <v>4</v>
      </c>
      <c r="J75" s="10">
        <v>0.5</v>
      </c>
      <c r="K75" s="6" t="s">
        <v>77</v>
      </c>
      <c r="L75" s="11">
        <f t="shared" si="4"/>
        <v>10</v>
      </c>
      <c r="M75" s="14">
        <v>10</v>
      </c>
      <c r="R75" s="10">
        <v>0.5</v>
      </c>
      <c r="S75" s="6" t="s">
        <v>80</v>
      </c>
      <c r="T75" s="11">
        <f t="shared" si="5"/>
        <v>12</v>
      </c>
      <c r="U75" s="14">
        <v>12</v>
      </c>
    </row>
    <row r="76" spans="1:21" ht="12.75">
      <c r="A76" s="37"/>
      <c r="B76" s="10">
        <v>0.506944444444444</v>
      </c>
      <c r="C76" s="6" t="str">
        <f>data!C76</f>
        <v>ENE</v>
      </c>
      <c r="D76" s="11">
        <f t="shared" si="3"/>
        <v>3</v>
      </c>
      <c r="E76" s="14">
        <v>3</v>
      </c>
      <c r="J76" s="10">
        <v>0.506944444444444</v>
      </c>
      <c r="K76" s="6" t="s">
        <v>76</v>
      </c>
      <c r="L76" s="11">
        <f t="shared" si="4"/>
        <v>9</v>
      </c>
      <c r="M76" s="14">
        <v>9</v>
      </c>
      <c r="R76" s="10">
        <v>0.506944444444444</v>
      </c>
      <c r="S76" s="6" t="s">
        <v>80</v>
      </c>
      <c r="T76" s="11">
        <f t="shared" si="5"/>
        <v>12</v>
      </c>
      <c r="U76" s="14">
        <v>12</v>
      </c>
    </row>
    <row r="77" spans="1:21" ht="12.75">
      <c r="A77" s="37"/>
      <c r="B77" s="10">
        <v>0.513888888888889</v>
      </c>
      <c r="C77" s="6" t="str">
        <f>data!C77</f>
        <v>ENE</v>
      </c>
      <c r="D77" s="11">
        <f t="shared" si="3"/>
        <v>3</v>
      </c>
      <c r="E77" s="14">
        <v>3</v>
      </c>
      <c r="J77" s="10">
        <v>0.513888888888889</v>
      </c>
      <c r="K77" s="6" t="s">
        <v>77</v>
      </c>
      <c r="L77" s="11">
        <f t="shared" si="4"/>
        <v>10</v>
      </c>
      <c r="M77" s="14">
        <v>10</v>
      </c>
      <c r="R77" s="10">
        <v>0.513888888888889</v>
      </c>
      <c r="S77" s="6" t="s">
        <v>80</v>
      </c>
      <c r="T77" s="11">
        <f t="shared" si="5"/>
        <v>12</v>
      </c>
      <c r="U77" s="14">
        <v>12</v>
      </c>
    </row>
    <row r="78" spans="1:21" ht="12.75">
      <c r="A78" s="37"/>
      <c r="B78" s="10">
        <v>0.520833333333333</v>
      </c>
      <c r="C78" s="6" t="str">
        <f>data!C78</f>
        <v>NE</v>
      </c>
      <c r="D78" s="11">
        <f t="shared" si="3"/>
        <v>2</v>
      </c>
      <c r="E78" s="14">
        <v>2</v>
      </c>
      <c r="J78" s="10">
        <v>0.520833333333333</v>
      </c>
      <c r="K78" s="6" t="s">
        <v>77</v>
      </c>
      <c r="L78" s="11">
        <f t="shared" si="4"/>
        <v>10</v>
      </c>
      <c r="M78" s="14">
        <v>10</v>
      </c>
      <c r="R78" s="10">
        <v>0.520833333333333</v>
      </c>
      <c r="S78" s="6" t="s">
        <v>79</v>
      </c>
      <c r="T78" s="11">
        <f t="shared" si="5"/>
        <v>11</v>
      </c>
      <c r="U78" s="14">
        <v>11</v>
      </c>
    </row>
    <row r="79" spans="1:21" ht="12.75">
      <c r="A79" s="37"/>
      <c r="B79" s="10">
        <v>0.527777777777777</v>
      </c>
      <c r="C79" s="6" t="str">
        <f>data!C79</f>
        <v>NE</v>
      </c>
      <c r="D79" s="11">
        <f t="shared" si="3"/>
        <v>2</v>
      </c>
      <c r="E79" s="14">
        <v>2</v>
      </c>
      <c r="J79" s="10">
        <v>0.527777777777777</v>
      </c>
      <c r="K79" s="6" t="s">
        <v>79</v>
      </c>
      <c r="L79" s="11">
        <f t="shared" si="4"/>
        <v>11</v>
      </c>
      <c r="M79" s="14">
        <v>11</v>
      </c>
      <c r="R79" s="10">
        <v>0.527777777777777</v>
      </c>
      <c r="S79" s="6" t="s">
        <v>80</v>
      </c>
      <c r="T79" s="11">
        <f t="shared" si="5"/>
        <v>12</v>
      </c>
      <c r="U79" s="14">
        <v>12</v>
      </c>
    </row>
    <row r="80" spans="1:21" ht="12.75">
      <c r="A80" s="37"/>
      <c r="B80" s="10">
        <v>0.534722222222222</v>
      </c>
      <c r="C80" s="6" t="str">
        <f>data!C80</f>
        <v>NE</v>
      </c>
      <c r="D80" s="11">
        <f t="shared" si="3"/>
        <v>2</v>
      </c>
      <c r="E80" s="14">
        <v>2</v>
      </c>
      <c r="J80" s="10">
        <v>0.534722222222222</v>
      </c>
      <c r="K80" s="6" t="s">
        <v>79</v>
      </c>
      <c r="L80" s="11">
        <f t="shared" si="4"/>
        <v>11</v>
      </c>
      <c r="M80" s="14">
        <v>11</v>
      </c>
      <c r="R80" s="10">
        <v>0.534722222222222</v>
      </c>
      <c r="S80" s="6" t="s">
        <v>80</v>
      </c>
      <c r="T80" s="11">
        <f t="shared" si="5"/>
        <v>12</v>
      </c>
      <c r="U80" s="14">
        <v>12</v>
      </c>
    </row>
    <row r="81" spans="1:21" ht="12.75">
      <c r="A81" s="37"/>
      <c r="B81" s="10">
        <v>0.541666666666666</v>
      </c>
      <c r="C81" s="6" t="str">
        <f>data!C81</f>
        <v>NE</v>
      </c>
      <c r="D81" s="11">
        <f t="shared" si="3"/>
        <v>2</v>
      </c>
      <c r="E81" s="14">
        <v>2</v>
      </c>
      <c r="J81" s="10">
        <v>0.541666666666666</v>
      </c>
      <c r="K81" s="6" t="s">
        <v>79</v>
      </c>
      <c r="L81" s="11">
        <f t="shared" si="4"/>
        <v>11</v>
      </c>
      <c r="M81" s="14">
        <v>11</v>
      </c>
      <c r="R81" s="10">
        <v>0.541666666666666</v>
      </c>
      <c r="S81" s="6" t="s">
        <v>79</v>
      </c>
      <c r="T81" s="11">
        <f t="shared" si="5"/>
        <v>11</v>
      </c>
      <c r="U81" s="14">
        <v>11</v>
      </c>
    </row>
    <row r="82" spans="1:21" ht="12.75">
      <c r="A82" s="37"/>
      <c r="B82" s="10">
        <v>0.548611111111111</v>
      </c>
      <c r="C82" s="6" t="str">
        <f>data!C82</f>
        <v>NE</v>
      </c>
      <c r="D82" s="11">
        <f t="shared" si="3"/>
        <v>2</v>
      </c>
      <c r="E82" s="14">
        <v>2</v>
      </c>
      <c r="J82" s="10">
        <v>0.548611111111111</v>
      </c>
      <c r="K82" s="6" t="s">
        <v>77</v>
      </c>
      <c r="L82" s="11">
        <f t="shared" si="4"/>
        <v>10</v>
      </c>
      <c r="M82" s="14">
        <v>10</v>
      </c>
      <c r="R82" s="10">
        <v>0.548611111111111</v>
      </c>
      <c r="S82" s="6" t="s">
        <v>79</v>
      </c>
      <c r="T82" s="11">
        <f t="shared" si="5"/>
        <v>11</v>
      </c>
      <c r="U82" s="14">
        <v>11</v>
      </c>
    </row>
    <row r="83" spans="1:21" ht="12.75">
      <c r="A83" s="37"/>
      <c r="B83" s="10">
        <v>0.555555555555555</v>
      </c>
      <c r="C83" s="6" t="str">
        <f>data!C83</f>
        <v>NE</v>
      </c>
      <c r="D83" s="11">
        <f t="shared" si="3"/>
        <v>2</v>
      </c>
      <c r="E83" s="14">
        <v>2</v>
      </c>
      <c r="J83" s="10">
        <v>0.555555555555555</v>
      </c>
      <c r="K83" s="6" t="s">
        <v>76</v>
      </c>
      <c r="L83" s="11">
        <f t="shared" si="4"/>
        <v>9</v>
      </c>
      <c r="M83" s="14">
        <v>9</v>
      </c>
      <c r="R83" s="10">
        <v>0.555555555555555</v>
      </c>
      <c r="S83" s="6" t="s">
        <v>77</v>
      </c>
      <c r="T83" s="11">
        <f t="shared" si="5"/>
        <v>10</v>
      </c>
      <c r="U83" s="14">
        <v>10</v>
      </c>
    </row>
    <row r="84" spans="1:21" ht="12.75">
      <c r="A84" s="37"/>
      <c r="B84" s="10">
        <v>0.562499999999999</v>
      </c>
      <c r="C84" s="6" t="str">
        <f>data!C84</f>
        <v>NE</v>
      </c>
      <c r="D84" s="11">
        <f t="shared" si="3"/>
        <v>2</v>
      </c>
      <c r="E84" s="14">
        <v>2</v>
      </c>
      <c r="J84" s="10">
        <v>0.562499999999999</v>
      </c>
      <c r="K84" s="6" t="s">
        <v>70</v>
      </c>
      <c r="L84" s="11">
        <f t="shared" si="4"/>
        <v>3</v>
      </c>
      <c r="M84" s="14">
        <v>3</v>
      </c>
      <c r="R84" s="10">
        <v>0.562499999999999</v>
      </c>
      <c r="S84" s="6" t="s">
        <v>79</v>
      </c>
      <c r="T84" s="11">
        <f t="shared" si="5"/>
        <v>11</v>
      </c>
      <c r="U84" s="14">
        <v>11</v>
      </c>
    </row>
    <row r="85" spans="1:21" ht="12.75">
      <c r="A85" s="37"/>
      <c r="B85" s="10">
        <v>0.569444444444444</v>
      </c>
      <c r="C85" s="6" t="str">
        <f>data!C85</f>
        <v>NE</v>
      </c>
      <c r="D85" s="11">
        <f t="shared" si="3"/>
        <v>2</v>
      </c>
      <c r="E85" s="14">
        <v>2</v>
      </c>
      <c r="J85" s="10">
        <v>0.569444444444444</v>
      </c>
      <c r="K85" s="6" t="s">
        <v>70</v>
      </c>
      <c r="L85" s="11">
        <f t="shared" si="4"/>
        <v>3</v>
      </c>
      <c r="M85" s="14">
        <v>3</v>
      </c>
      <c r="R85" s="10">
        <v>0.569444444444444</v>
      </c>
      <c r="S85" s="6" t="s">
        <v>77</v>
      </c>
      <c r="T85" s="11">
        <f t="shared" si="5"/>
        <v>10</v>
      </c>
      <c r="U85" s="14">
        <v>10</v>
      </c>
    </row>
    <row r="86" spans="1:21" ht="12.75">
      <c r="A86" s="37"/>
      <c r="B86" s="10">
        <v>0.576388888888888</v>
      </c>
      <c r="C86" s="6" t="str">
        <f>data!C86</f>
        <v>NE</v>
      </c>
      <c r="D86" s="11">
        <f t="shared" si="3"/>
        <v>2</v>
      </c>
      <c r="E86" s="14">
        <v>2</v>
      </c>
      <c r="J86" s="10">
        <v>0.576388888888888</v>
      </c>
      <c r="K86" s="6" t="s">
        <v>70</v>
      </c>
      <c r="L86" s="11">
        <f t="shared" si="4"/>
        <v>3</v>
      </c>
      <c r="M86" s="14">
        <v>3</v>
      </c>
      <c r="R86" s="10">
        <v>0.576388888888888</v>
      </c>
      <c r="S86" s="6" t="s">
        <v>77</v>
      </c>
      <c r="T86" s="11">
        <f t="shared" si="5"/>
        <v>10</v>
      </c>
      <c r="U86" s="14">
        <v>10</v>
      </c>
    </row>
    <row r="87" spans="1:21" ht="12.75">
      <c r="A87" s="37"/>
      <c r="B87" s="10">
        <v>0.583333333333333</v>
      </c>
      <c r="C87" s="6" t="str">
        <f>data!C87</f>
        <v>NE</v>
      </c>
      <c r="D87" s="11">
        <f t="shared" si="3"/>
        <v>2</v>
      </c>
      <c r="E87" s="14">
        <v>2</v>
      </c>
      <c r="J87" s="10">
        <v>0.583333333333333</v>
      </c>
      <c r="K87" s="6" t="s">
        <v>70</v>
      </c>
      <c r="L87" s="11">
        <f t="shared" si="4"/>
        <v>3</v>
      </c>
      <c r="M87" s="14">
        <v>3</v>
      </c>
      <c r="R87" s="10">
        <v>0.583333333333333</v>
      </c>
      <c r="S87" s="6" t="s">
        <v>77</v>
      </c>
      <c r="T87" s="11">
        <f t="shared" si="5"/>
        <v>10</v>
      </c>
      <c r="U87" s="14">
        <v>10</v>
      </c>
    </row>
    <row r="88" spans="1:21" ht="12.75">
      <c r="A88" s="37"/>
      <c r="B88" s="10">
        <v>0.590277777777777</v>
      </c>
      <c r="C88" s="6" t="str">
        <f>data!C88</f>
        <v>NE</v>
      </c>
      <c r="D88" s="11">
        <f t="shared" si="3"/>
        <v>2</v>
      </c>
      <c r="E88" s="14">
        <v>2</v>
      </c>
      <c r="J88" s="10">
        <v>0.590277777777777</v>
      </c>
      <c r="K88" s="6" t="s">
        <v>70</v>
      </c>
      <c r="L88" s="11">
        <f t="shared" si="4"/>
        <v>3</v>
      </c>
      <c r="M88" s="14">
        <v>3</v>
      </c>
      <c r="R88" s="10">
        <v>0.590277777777777</v>
      </c>
      <c r="S88" s="6" t="s">
        <v>76</v>
      </c>
      <c r="T88" s="11">
        <f t="shared" si="5"/>
        <v>9</v>
      </c>
      <c r="U88" s="14">
        <v>9</v>
      </c>
    </row>
    <row r="89" spans="1:21" ht="12.75">
      <c r="A89" s="37"/>
      <c r="B89" s="10">
        <v>0.597222222222221</v>
      </c>
      <c r="C89" s="6" t="str">
        <f>data!C89</f>
        <v>NE</v>
      </c>
      <c r="D89" s="11">
        <f t="shared" si="3"/>
        <v>2</v>
      </c>
      <c r="E89" s="14">
        <v>2</v>
      </c>
      <c r="J89" s="10">
        <v>0.597222222222221</v>
      </c>
      <c r="K89" s="6" t="s">
        <v>70</v>
      </c>
      <c r="L89" s="11">
        <f t="shared" si="4"/>
        <v>3</v>
      </c>
      <c r="M89" s="14">
        <v>3</v>
      </c>
      <c r="R89" s="10">
        <v>0.597222222222221</v>
      </c>
      <c r="S89" s="6" t="s">
        <v>77</v>
      </c>
      <c r="T89" s="11">
        <f t="shared" si="5"/>
        <v>10</v>
      </c>
      <c r="U89" s="14">
        <v>10</v>
      </c>
    </row>
    <row r="90" spans="1:21" ht="12.75">
      <c r="A90" s="37"/>
      <c r="B90" s="10">
        <v>0.604166666666666</v>
      </c>
      <c r="C90" s="6" t="str">
        <f>data!C90</f>
        <v>NE</v>
      </c>
      <c r="D90" s="11">
        <f t="shared" si="3"/>
        <v>2</v>
      </c>
      <c r="E90" s="14">
        <v>2</v>
      </c>
      <c r="J90" s="10">
        <v>0.604166666666666</v>
      </c>
      <c r="K90" s="6" t="s">
        <v>70</v>
      </c>
      <c r="L90" s="11">
        <f t="shared" si="4"/>
        <v>3</v>
      </c>
      <c r="M90" s="14">
        <v>3</v>
      </c>
      <c r="R90" s="10">
        <v>0.604166666666666</v>
      </c>
      <c r="S90" s="6" t="s">
        <v>77</v>
      </c>
      <c r="T90" s="11">
        <f t="shared" si="5"/>
        <v>10</v>
      </c>
      <c r="U90" s="14">
        <v>10</v>
      </c>
    </row>
    <row r="91" spans="1:21" ht="12.75">
      <c r="A91" s="37"/>
      <c r="B91" s="10">
        <v>0.61111111111111</v>
      </c>
      <c r="C91" s="6" t="str">
        <f>data!C91</f>
        <v>NE</v>
      </c>
      <c r="D91" s="11">
        <f t="shared" si="3"/>
        <v>2</v>
      </c>
      <c r="E91" s="14">
        <v>2</v>
      </c>
      <c r="J91" s="10">
        <v>0.61111111111111</v>
      </c>
      <c r="K91" s="6" t="s">
        <v>69</v>
      </c>
      <c r="L91" s="11">
        <f t="shared" si="4"/>
        <v>2</v>
      </c>
      <c r="M91" s="14">
        <v>2</v>
      </c>
      <c r="R91" s="10">
        <v>0.61111111111111</v>
      </c>
      <c r="S91" s="6" t="s">
        <v>77</v>
      </c>
      <c r="T91" s="11">
        <f t="shared" si="5"/>
        <v>10</v>
      </c>
      <c r="U91" s="14">
        <v>10</v>
      </c>
    </row>
    <row r="92" spans="1:21" ht="12.75">
      <c r="A92" s="37"/>
      <c r="B92" s="10">
        <v>0.618055555555555</v>
      </c>
      <c r="C92" s="6" t="str">
        <f>data!C92</f>
        <v>NE</v>
      </c>
      <c r="D92" s="11">
        <f t="shared" si="3"/>
        <v>2</v>
      </c>
      <c r="E92" s="14">
        <v>2</v>
      </c>
      <c r="J92" s="10">
        <v>0.618055555555555</v>
      </c>
      <c r="K92" s="6" t="s">
        <v>70</v>
      </c>
      <c r="L92" s="11">
        <f t="shared" si="4"/>
        <v>3</v>
      </c>
      <c r="M92" s="14">
        <v>3</v>
      </c>
      <c r="R92" s="10">
        <v>0.618055555555555</v>
      </c>
      <c r="S92" s="6" t="s">
        <v>76</v>
      </c>
      <c r="T92" s="11">
        <f t="shared" si="5"/>
        <v>9</v>
      </c>
      <c r="U92" s="14">
        <v>9</v>
      </c>
    </row>
    <row r="93" spans="1:21" ht="12.75">
      <c r="A93" s="37"/>
      <c r="B93" s="10">
        <v>0.624999999999999</v>
      </c>
      <c r="C93" s="6" t="str">
        <f>data!C93</f>
        <v>NE</v>
      </c>
      <c r="D93" s="11">
        <f t="shared" si="3"/>
        <v>2</v>
      </c>
      <c r="E93" s="14">
        <v>2</v>
      </c>
      <c r="J93" s="10">
        <v>0.624999999999999</v>
      </c>
      <c r="K93" s="6" t="s">
        <v>70</v>
      </c>
      <c r="L93" s="11">
        <f t="shared" si="4"/>
        <v>3</v>
      </c>
      <c r="M93" s="14">
        <v>3</v>
      </c>
      <c r="R93" s="10">
        <v>0.624999999999999</v>
      </c>
      <c r="S93" s="6" t="s">
        <v>77</v>
      </c>
      <c r="T93" s="11">
        <f t="shared" si="5"/>
        <v>10</v>
      </c>
      <c r="U93" s="14">
        <v>10</v>
      </c>
    </row>
    <row r="94" spans="1:21" ht="12.75">
      <c r="A94" s="37"/>
      <c r="B94" s="10">
        <v>0.631944444444443</v>
      </c>
      <c r="C94" s="6" t="str">
        <f>data!C94</f>
        <v>NE</v>
      </c>
      <c r="D94" s="11">
        <f t="shared" si="3"/>
        <v>2</v>
      </c>
      <c r="E94" s="14">
        <v>2</v>
      </c>
      <c r="J94" s="10">
        <v>0.631944444444443</v>
      </c>
      <c r="K94" s="6" t="s">
        <v>70</v>
      </c>
      <c r="L94" s="11">
        <f t="shared" si="4"/>
        <v>3</v>
      </c>
      <c r="M94" s="14">
        <v>3</v>
      </c>
      <c r="R94" s="10">
        <v>0.631944444444443</v>
      </c>
      <c r="S94" s="6" t="s">
        <v>75</v>
      </c>
      <c r="T94" s="11">
        <f t="shared" si="5"/>
        <v>8</v>
      </c>
      <c r="U94" s="14">
        <v>8</v>
      </c>
    </row>
    <row r="95" spans="1:21" ht="12.75">
      <c r="A95" s="37"/>
      <c r="B95" s="10">
        <v>0.638888888888888</v>
      </c>
      <c r="C95" s="6" t="str">
        <f>data!C95</f>
        <v>NE</v>
      </c>
      <c r="D95" s="11">
        <f t="shared" si="3"/>
        <v>2</v>
      </c>
      <c r="E95" s="14">
        <v>2</v>
      </c>
      <c r="J95" s="10">
        <v>0.638888888888888</v>
      </c>
      <c r="K95" s="6" t="s">
        <v>70</v>
      </c>
      <c r="L95" s="11">
        <f t="shared" si="4"/>
        <v>3</v>
      </c>
      <c r="M95" s="14">
        <v>3</v>
      </c>
      <c r="R95" s="10">
        <v>0.638888888888888</v>
      </c>
      <c r="S95" s="6" t="s">
        <v>71</v>
      </c>
      <c r="T95" s="11">
        <f t="shared" si="5"/>
        <v>4</v>
      </c>
      <c r="U95" s="14">
        <v>4</v>
      </c>
    </row>
    <row r="96" spans="1:21" ht="12.75">
      <c r="A96" s="37"/>
      <c r="B96" s="10">
        <v>0.645833333333332</v>
      </c>
      <c r="C96" s="6" t="str">
        <f>data!C96</f>
        <v>NE</v>
      </c>
      <c r="D96" s="11">
        <f t="shared" si="3"/>
        <v>2</v>
      </c>
      <c r="E96" s="14">
        <v>2</v>
      </c>
      <c r="J96" s="10">
        <v>0.645833333333332</v>
      </c>
      <c r="K96" s="6" t="s">
        <v>70</v>
      </c>
      <c r="L96" s="11">
        <f t="shared" si="4"/>
        <v>3</v>
      </c>
      <c r="M96" s="14">
        <v>3</v>
      </c>
      <c r="R96" s="10">
        <v>0.645833333333332</v>
      </c>
      <c r="S96" s="6" t="s">
        <v>71</v>
      </c>
      <c r="T96" s="11">
        <f t="shared" si="5"/>
        <v>4</v>
      </c>
      <c r="U96" s="14">
        <v>4</v>
      </c>
    </row>
    <row r="97" spans="1:21" ht="12.75">
      <c r="A97" s="37"/>
      <c r="B97" s="10">
        <v>0.652777777777777</v>
      </c>
      <c r="C97" s="6" t="str">
        <f>data!C97</f>
        <v>NE</v>
      </c>
      <c r="D97" s="11">
        <f t="shared" si="3"/>
        <v>2</v>
      </c>
      <c r="E97" s="14">
        <v>2</v>
      </c>
      <c r="J97" s="10">
        <v>0.652777777777777</v>
      </c>
      <c r="K97" s="6" t="s">
        <v>70</v>
      </c>
      <c r="L97" s="11">
        <f t="shared" si="4"/>
        <v>3</v>
      </c>
      <c r="M97" s="14">
        <v>3</v>
      </c>
      <c r="R97" s="10">
        <v>0.652777777777777</v>
      </c>
      <c r="S97" s="6" t="s">
        <v>70</v>
      </c>
      <c r="T97" s="11">
        <f t="shared" si="5"/>
        <v>3</v>
      </c>
      <c r="U97" s="14">
        <v>3</v>
      </c>
    </row>
    <row r="98" spans="1:21" ht="12.75">
      <c r="A98" s="37"/>
      <c r="B98" s="10">
        <v>0.659722222222221</v>
      </c>
      <c r="C98" s="6" t="str">
        <f>data!C98</f>
        <v>NE</v>
      </c>
      <c r="D98" s="11">
        <f t="shared" si="3"/>
        <v>2</v>
      </c>
      <c r="E98" s="14">
        <v>2</v>
      </c>
      <c r="J98" s="10">
        <v>0.659722222222221</v>
      </c>
      <c r="K98" s="6" t="s">
        <v>70</v>
      </c>
      <c r="L98" s="11">
        <f t="shared" si="4"/>
        <v>3</v>
      </c>
      <c r="M98" s="14">
        <v>3</v>
      </c>
      <c r="R98" s="10">
        <v>0.659722222222221</v>
      </c>
      <c r="S98" s="6" t="s">
        <v>70</v>
      </c>
      <c r="T98" s="11">
        <f t="shared" si="5"/>
        <v>3</v>
      </c>
      <c r="U98" s="14">
        <v>3</v>
      </c>
    </row>
    <row r="99" spans="1:21" ht="12.75">
      <c r="A99" s="37"/>
      <c r="B99" s="10">
        <v>0.6666666666666666</v>
      </c>
      <c r="C99" s="6" t="str">
        <f>data!C99</f>
        <v>NNE</v>
      </c>
      <c r="D99" s="11">
        <f t="shared" si="3"/>
        <v>1</v>
      </c>
      <c r="E99" s="14">
        <v>1</v>
      </c>
      <c r="J99" s="10">
        <v>0.6666666666666666</v>
      </c>
      <c r="K99" s="6" t="s">
        <v>70</v>
      </c>
      <c r="L99" s="11">
        <f t="shared" si="4"/>
        <v>3</v>
      </c>
      <c r="M99" s="14">
        <v>3</v>
      </c>
      <c r="R99" s="10">
        <v>0.6666666666666666</v>
      </c>
      <c r="S99" s="6" t="s">
        <v>70</v>
      </c>
      <c r="T99" s="11">
        <f t="shared" si="5"/>
        <v>3</v>
      </c>
      <c r="U99" s="14">
        <v>3</v>
      </c>
    </row>
    <row r="100" spans="1:21" ht="12.75">
      <c r="A100" s="37"/>
      <c r="B100" s="10">
        <v>0.6736111111111112</v>
      </c>
      <c r="C100" s="6" t="str">
        <f>data!C100</f>
        <v>NE</v>
      </c>
      <c r="D100" s="11">
        <f t="shared" si="3"/>
        <v>2</v>
      </c>
      <c r="E100" s="14">
        <v>2</v>
      </c>
      <c r="J100" s="10">
        <v>0.6736111111111112</v>
      </c>
      <c r="K100" s="6" t="s">
        <v>70</v>
      </c>
      <c r="L100" s="11">
        <f t="shared" si="4"/>
        <v>3</v>
      </c>
      <c r="M100" s="14">
        <v>3</v>
      </c>
      <c r="R100" s="10">
        <v>0.6736111111111112</v>
      </c>
      <c r="S100" s="6" t="s">
        <v>70</v>
      </c>
      <c r="T100" s="11">
        <f t="shared" si="5"/>
        <v>3</v>
      </c>
      <c r="U100" s="14">
        <v>3</v>
      </c>
    </row>
    <row r="101" spans="1:21" ht="12.75">
      <c r="A101" s="37"/>
      <c r="B101" s="10">
        <v>0.6805555555555555</v>
      </c>
      <c r="C101" s="6" t="str">
        <f>data!C101</f>
        <v>NE</v>
      </c>
      <c r="D101" s="11">
        <f t="shared" si="3"/>
        <v>2</v>
      </c>
      <c r="E101" s="14">
        <v>2</v>
      </c>
      <c r="J101" s="10">
        <v>0.6805555555555555</v>
      </c>
      <c r="K101" s="6" t="s">
        <v>70</v>
      </c>
      <c r="L101" s="11">
        <f t="shared" si="4"/>
        <v>3</v>
      </c>
      <c r="M101" s="14">
        <v>3</v>
      </c>
      <c r="R101" s="10">
        <v>0.6805555555555555</v>
      </c>
      <c r="S101" s="6" t="s">
        <v>70</v>
      </c>
      <c r="T101" s="11">
        <f t="shared" si="5"/>
        <v>3</v>
      </c>
      <c r="U101" s="14">
        <v>3</v>
      </c>
    </row>
    <row r="102" spans="1:21" ht="12.75">
      <c r="A102" s="37"/>
      <c r="B102" s="10">
        <v>0.6875</v>
      </c>
      <c r="C102" s="6" t="str">
        <f>data!C102</f>
        <v>NE</v>
      </c>
      <c r="D102" s="11">
        <f t="shared" si="3"/>
        <v>2</v>
      </c>
      <c r="E102" s="14">
        <v>2</v>
      </c>
      <c r="J102" s="10">
        <v>0.6875</v>
      </c>
      <c r="K102" s="6" t="s">
        <v>70</v>
      </c>
      <c r="L102" s="11">
        <f t="shared" si="4"/>
        <v>3</v>
      </c>
      <c r="M102" s="14">
        <v>3</v>
      </c>
      <c r="R102" s="10">
        <v>0.6875</v>
      </c>
      <c r="S102" s="6" t="s">
        <v>71</v>
      </c>
      <c r="T102" s="11">
        <f t="shared" si="5"/>
        <v>4</v>
      </c>
      <c r="U102" s="14">
        <v>4</v>
      </c>
    </row>
    <row r="103" spans="1:21" ht="12.75">
      <c r="A103" s="37"/>
      <c r="B103" s="10">
        <v>0.6944444444444445</v>
      </c>
      <c r="C103" s="6" t="str">
        <f>data!C103</f>
        <v>NE</v>
      </c>
      <c r="D103" s="11">
        <f t="shared" si="3"/>
        <v>2</v>
      </c>
      <c r="E103" s="14">
        <v>2</v>
      </c>
      <c r="J103" s="10">
        <v>0.6944444444444445</v>
      </c>
      <c r="K103" s="6" t="s">
        <v>70</v>
      </c>
      <c r="L103" s="11">
        <f t="shared" si="4"/>
        <v>3</v>
      </c>
      <c r="M103" s="14">
        <v>3</v>
      </c>
      <c r="R103" s="10">
        <v>0.6944444444444445</v>
      </c>
      <c r="S103" s="6" t="s">
        <v>71</v>
      </c>
      <c r="T103" s="11">
        <f t="shared" si="5"/>
        <v>4</v>
      </c>
      <c r="U103" s="14">
        <v>4</v>
      </c>
    </row>
    <row r="104" spans="1:21" ht="12.75">
      <c r="A104" s="37"/>
      <c r="B104" s="10">
        <v>0.7013888888888888</v>
      </c>
      <c r="C104" s="6" t="str">
        <f>data!C104</f>
        <v>NE</v>
      </c>
      <c r="D104" s="11">
        <f t="shared" si="3"/>
        <v>2</v>
      </c>
      <c r="E104" s="14">
        <v>2</v>
      </c>
      <c r="J104" s="10">
        <v>0.7013888888888888</v>
      </c>
      <c r="K104" s="6" t="s">
        <v>69</v>
      </c>
      <c r="L104" s="11">
        <f t="shared" si="4"/>
        <v>2</v>
      </c>
      <c r="M104" s="14">
        <v>2</v>
      </c>
      <c r="R104" s="10">
        <v>0.7013888888888888</v>
      </c>
      <c r="S104" s="6" t="s">
        <v>71</v>
      </c>
      <c r="T104" s="11">
        <f t="shared" si="5"/>
        <v>4</v>
      </c>
      <c r="U104" s="14">
        <v>4</v>
      </c>
    </row>
    <row r="105" spans="1:21" ht="12.75">
      <c r="A105" s="37"/>
      <c r="B105" s="10">
        <v>0.7083333333333334</v>
      </c>
      <c r="C105" s="6" t="str">
        <f>data!C105</f>
        <v>NE</v>
      </c>
      <c r="D105" s="11">
        <f t="shared" si="3"/>
        <v>2</v>
      </c>
      <c r="E105" s="14">
        <v>2</v>
      </c>
      <c r="J105" s="10">
        <v>0.7083333333333334</v>
      </c>
      <c r="K105" s="6" t="s">
        <v>69</v>
      </c>
      <c r="L105" s="11">
        <f t="shared" si="4"/>
        <v>2</v>
      </c>
      <c r="M105" s="14">
        <v>2</v>
      </c>
      <c r="R105" s="10">
        <v>0.7083333333333334</v>
      </c>
      <c r="S105" s="6" t="s">
        <v>71</v>
      </c>
      <c r="T105" s="11">
        <f t="shared" si="5"/>
        <v>4</v>
      </c>
      <c r="U105" s="14">
        <v>4</v>
      </c>
    </row>
    <row r="106" spans="1:21" ht="12.75">
      <c r="A106" s="37"/>
      <c r="B106" s="10">
        <v>0.7152777777777778</v>
      </c>
      <c r="C106" s="6" t="str">
        <f>data!C106</f>
        <v>NE</v>
      </c>
      <c r="D106" s="11">
        <f t="shared" si="3"/>
        <v>2</v>
      </c>
      <c r="E106" s="14">
        <v>2</v>
      </c>
      <c r="J106" s="10">
        <v>0.7152777777777778</v>
      </c>
      <c r="K106" s="6" t="s">
        <v>69</v>
      </c>
      <c r="L106" s="11">
        <f t="shared" si="4"/>
        <v>2</v>
      </c>
      <c r="M106" s="14">
        <v>2</v>
      </c>
      <c r="R106" s="10">
        <v>0.7152777777777778</v>
      </c>
      <c r="S106" s="6" t="s">
        <v>71</v>
      </c>
      <c r="T106" s="11">
        <f t="shared" si="5"/>
        <v>4</v>
      </c>
      <c r="U106" s="14">
        <v>4</v>
      </c>
    </row>
    <row r="107" spans="1:21" ht="12.75">
      <c r="A107" s="37"/>
      <c r="B107" s="10">
        <v>0.7222222222222222</v>
      </c>
      <c r="C107" s="6" t="str">
        <f>data!C107</f>
        <v>NE</v>
      </c>
      <c r="D107" s="11">
        <f t="shared" si="3"/>
        <v>2</v>
      </c>
      <c r="E107" s="14">
        <v>2</v>
      </c>
      <c r="J107" s="10">
        <v>0.7222222222222222</v>
      </c>
      <c r="K107" s="6" t="s">
        <v>69</v>
      </c>
      <c r="L107" s="11">
        <f t="shared" si="4"/>
        <v>2</v>
      </c>
      <c r="M107" s="14">
        <v>2</v>
      </c>
      <c r="R107" s="10">
        <v>0.7222222222222222</v>
      </c>
      <c r="S107" s="6" t="s">
        <v>71</v>
      </c>
      <c r="T107" s="11">
        <f t="shared" si="5"/>
        <v>4</v>
      </c>
      <c r="U107" s="14">
        <v>4</v>
      </c>
    </row>
    <row r="108" spans="1:21" ht="12.75">
      <c r="A108" s="37"/>
      <c r="B108" s="10">
        <v>0.7291666666666666</v>
      </c>
      <c r="C108" s="6" t="str">
        <f>data!C108</f>
        <v>NNE</v>
      </c>
      <c r="D108" s="11">
        <f t="shared" si="3"/>
        <v>1</v>
      </c>
      <c r="E108" s="14">
        <v>1</v>
      </c>
      <c r="J108" s="10">
        <v>0.7291666666666666</v>
      </c>
      <c r="K108" s="6" t="s">
        <v>70</v>
      </c>
      <c r="L108" s="11">
        <f t="shared" si="4"/>
        <v>3</v>
      </c>
      <c r="M108" s="14">
        <v>3</v>
      </c>
      <c r="R108" s="10">
        <v>0.7291666666666666</v>
      </c>
      <c r="S108" s="6" t="s">
        <v>71</v>
      </c>
      <c r="T108" s="11">
        <f t="shared" si="5"/>
        <v>4</v>
      </c>
      <c r="U108" s="14">
        <v>4</v>
      </c>
    </row>
    <row r="109" spans="1:21" ht="12.75">
      <c r="A109" s="37"/>
      <c r="B109" s="10">
        <v>0.7361111111111112</v>
      </c>
      <c r="C109" s="6" t="str">
        <f>data!C109</f>
        <v>NE</v>
      </c>
      <c r="D109" s="11">
        <f t="shared" si="3"/>
        <v>2</v>
      </c>
      <c r="E109" s="14">
        <v>2</v>
      </c>
      <c r="J109" s="10">
        <v>0.7361111111111112</v>
      </c>
      <c r="K109" s="6" t="s">
        <v>70</v>
      </c>
      <c r="L109" s="11">
        <f t="shared" si="4"/>
        <v>3</v>
      </c>
      <c r="M109" s="14">
        <v>3</v>
      </c>
      <c r="R109" s="10">
        <v>0.7361111111111112</v>
      </c>
      <c r="S109" s="6" t="s">
        <v>71</v>
      </c>
      <c r="T109" s="11">
        <f t="shared" si="5"/>
        <v>4</v>
      </c>
      <c r="U109" s="14">
        <v>4</v>
      </c>
    </row>
    <row r="110" spans="1:21" ht="12.75">
      <c r="A110" s="37"/>
      <c r="B110" s="10">
        <v>0.7430555555555555</v>
      </c>
      <c r="C110" s="6" t="str">
        <f>data!C110</f>
        <v>NNE</v>
      </c>
      <c r="D110" s="11">
        <f t="shared" si="3"/>
        <v>1</v>
      </c>
      <c r="E110" s="14">
        <v>1</v>
      </c>
      <c r="J110" s="10">
        <v>0.7430555555555555</v>
      </c>
      <c r="K110" s="6" t="s">
        <v>70</v>
      </c>
      <c r="L110" s="11">
        <f t="shared" si="4"/>
        <v>3</v>
      </c>
      <c r="M110" s="14">
        <v>3</v>
      </c>
      <c r="R110" s="10">
        <v>0.7430555555555555</v>
      </c>
      <c r="S110" s="6" t="s">
        <v>71</v>
      </c>
      <c r="T110" s="11">
        <f t="shared" si="5"/>
        <v>4</v>
      </c>
      <c r="U110" s="14">
        <v>4</v>
      </c>
    </row>
    <row r="111" spans="1:21" ht="12.75">
      <c r="A111" s="37"/>
      <c r="B111" s="10">
        <v>0.75</v>
      </c>
      <c r="C111" s="6" t="str">
        <f>data!C111</f>
        <v>NNE</v>
      </c>
      <c r="D111" s="11">
        <f t="shared" si="3"/>
        <v>1</v>
      </c>
      <c r="E111" s="14">
        <v>1</v>
      </c>
      <c r="J111" s="10">
        <v>0.75</v>
      </c>
      <c r="K111" s="6" t="s">
        <v>70</v>
      </c>
      <c r="L111" s="11">
        <f t="shared" si="4"/>
        <v>3</v>
      </c>
      <c r="M111" s="14">
        <v>3</v>
      </c>
      <c r="R111" s="10">
        <v>0.75</v>
      </c>
      <c r="S111" s="6" t="s">
        <v>70</v>
      </c>
      <c r="T111" s="11">
        <f t="shared" si="5"/>
        <v>3</v>
      </c>
      <c r="U111" s="14">
        <v>3</v>
      </c>
    </row>
    <row r="112" spans="1:21" ht="12.75">
      <c r="A112" s="37"/>
      <c r="B112" s="10">
        <v>0.7569444444444445</v>
      </c>
      <c r="C112" s="6" t="str">
        <f>data!C112</f>
        <v>NNE</v>
      </c>
      <c r="D112" s="11">
        <f t="shared" si="3"/>
        <v>1</v>
      </c>
      <c r="E112" s="14">
        <v>1</v>
      </c>
      <c r="J112" s="10">
        <v>0.7569444444444445</v>
      </c>
      <c r="K112" s="6" t="s">
        <v>70</v>
      </c>
      <c r="L112" s="11">
        <f t="shared" si="4"/>
        <v>3</v>
      </c>
      <c r="M112" s="14">
        <v>3</v>
      </c>
      <c r="R112" s="10">
        <v>0.7569444444444445</v>
      </c>
      <c r="S112" s="6" t="s">
        <v>70</v>
      </c>
      <c r="T112" s="11">
        <f t="shared" si="5"/>
        <v>3</v>
      </c>
      <c r="U112" s="14">
        <v>3</v>
      </c>
    </row>
    <row r="113" spans="1:21" ht="12.75">
      <c r="A113" s="37"/>
      <c r="B113" s="10">
        <v>0.7638888888888888</v>
      </c>
      <c r="C113" s="6" t="str">
        <f>data!C113</f>
        <v>NNE</v>
      </c>
      <c r="D113" s="11">
        <f t="shared" si="3"/>
        <v>1</v>
      </c>
      <c r="E113" s="14">
        <v>1</v>
      </c>
      <c r="J113" s="10">
        <v>0.7638888888888888</v>
      </c>
      <c r="K113" s="6" t="s">
        <v>70</v>
      </c>
      <c r="L113" s="11">
        <f t="shared" si="4"/>
        <v>3</v>
      </c>
      <c r="M113" s="14">
        <v>3</v>
      </c>
      <c r="R113" s="10">
        <v>0.7638888888888888</v>
      </c>
      <c r="S113" s="6" t="s">
        <v>71</v>
      </c>
      <c r="T113" s="11">
        <f t="shared" si="5"/>
        <v>4</v>
      </c>
      <c r="U113" s="14">
        <v>4</v>
      </c>
    </row>
    <row r="114" spans="1:21" ht="12.75">
      <c r="A114" s="37"/>
      <c r="B114" s="10">
        <v>0.7708333333333334</v>
      </c>
      <c r="C114" s="6" t="str">
        <f>data!C114</f>
        <v>NNE</v>
      </c>
      <c r="D114" s="11">
        <f t="shared" si="3"/>
        <v>1</v>
      </c>
      <c r="E114" s="14">
        <v>1</v>
      </c>
      <c r="J114" s="10">
        <v>0.7708333333333334</v>
      </c>
      <c r="K114" s="6" t="s">
        <v>70</v>
      </c>
      <c r="L114" s="11">
        <f t="shared" si="4"/>
        <v>3</v>
      </c>
      <c r="M114" s="14">
        <v>3</v>
      </c>
      <c r="R114" s="10">
        <v>0.7708333333333334</v>
      </c>
      <c r="S114" s="6" t="s">
        <v>71</v>
      </c>
      <c r="T114" s="11">
        <f t="shared" si="5"/>
        <v>4</v>
      </c>
      <c r="U114" s="14">
        <v>4</v>
      </c>
    </row>
    <row r="115" spans="1:21" ht="12.75">
      <c r="A115" s="37"/>
      <c r="B115" s="10">
        <v>0.7777777777777778</v>
      </c>
      <c r="C115" s="6" t="str">
        <f>data!C115</f>
        <v>NE</v>
      </c>
      <c r="D115" s="11">
        <f t="shared" si="3"/>
        <v>2</v>
      </c>
      <c r="E115" s="14">
        <v>2</v>
      </c>
      <c r="J115" s="10">
        <v>0.7777777777777778</v>
      </c>
      <c r="K115" s="6" t="s">
        <v>70</v>
      </c>
      <c r="L115" s="11">
        <f t="shared" si="4"/>
        <v>3</v>
      </c>
      <c r="M115" s="14">
        <v>3</v>
      </c>
      <c r="R115" s="10">
        <v>0.7777777777777778</v>
      </c>
      <c r="S115" s="6" t="s">
        <v>70</v>
      </c>
      <c r="T115" s="11">
        <f t="shared" si="5"/>
        <v>3</v>
      </c>
      <c r="U115" s="14">
        <v>3</v>
      </c>
    </row>
    <row r="116" spans="1:21" ht="12.75">
      <c r="A116" s="37"/>
      <c r="B116" s="10">
        <v>0.7847222222222222</v>
      </c>
      <c r="C116" s="6" t="str">
        <f>data!C116</f>
        <v>NE</v>
      </c>
      <c r="D116" s="11">
        <f t="shared" si="3"/>
        <v>2</v>
      </c>
      <c r="E116" s="14">
        <v>2</v>
      </c>
      <c r="J116" s="10">
        <v>0.7847222222222222</v>
      </c>
      <c r="K116" s="6" t="s">
        <v>70</v>
      </c>
      <c r="L116" s="11">
        <f t="shared" si="4"/>
        <v>3</v>
      </c>
      <c r="M116" s="14">
        <v>3</v>
      </c>
      <c r="R116" s="10">
        <v>0.7847222222222222</v>
      </c>
      <c r="S116" s="6" t="s">
        <v>70</v>
      </c>
      <c r="T116" s="11">
        <f t="shared" si="5"/>
        <v>3</v>
      </c>
      <c r="U116" s="14">
        <v>3</v>
      </c>
    </row>
    <row r="117" spans="1:21" ht="12.75">
      <c r="A117" s="37"/>
      <c r="B117" s="10">
        <v>0.7916666666666666</v>
      </c>
      <c r="C117" s="6" t="str">
        <f>data!C117</f>
        <v>NE</v>
      </c>
      <c r="D117" s="11">
        <f t="shared" si="3"/>
        <v>2</v>
      </c>
      <c r="E117" s="14">
        <v>2</v>
      </c>
      <c r="J117" s="10">
        <v>0.7916666666666666</v>
      </c>
      <c r="K117" s="6" t="s">
        <v>70</v>
      </c>
      <c r="L117" s="11">
        <f t="shared" si="4"/>
        <v>3</v>
      </c>
      <c r="M117" s="14">
        <v>3</v>
      </c>
      <c r="R117" s="10">
        <v>0.7916666666666666</v>
      </c>
      <c r="S117" s="6" t="s">
        <v>70</v>
      </c>
      <c r="T117" s="11">
        <f t="shared" si="5"/>
        <v>3</v>
      </c>
      <c r="U117" s="14">
        <v>3</v>
      </c>
    </row>
    <row r="118" spans="1:21" ht="12.75">
      <c r="A118" s="37"/>
      <c r="B118" s="10">
        <v>0.7986111111111112</v>
      </c>
      <c r="C118" s="6" t="str">
        <f>data!C118</f>
        <v>NE</v>
      </c>
      <c r="D118" s="11">
        <f t="shared" si="3"/>
        <v>2</v>
      </c>
      <c r="E118" s="14">
        <v>2</v>
      </c>
      <c r="J118" s="10">
        <v>0.7986111111111112</v>
      </c>
      <c r="K118" s="6" t="s">
        <v>70</v>
      </c>
      <c r="L118" s="11">
        <f t="shared" si="4"/>
        <v>3</v>
      </c>
      <c r="M118" s="14">
        <v>3</v>
      </c>
      <c r="R118" s="10">
        <v>0.7986111111111112</v>
      </c>
      <c r="S118" s="6" t="s">
        <v>70</v>
      </c>
      <c r="T118" s="11">
        <f t="shared" si="5"/>
        <v>3</v>
      </c>
      <c r="U118" s="14">
        <v>3</v>
      </c>
    </row>
    <row r="119" spans="1:21" ht="12.75">
      <c r="A119" s="37"/>
      <c r="B119" s="10">
        <v>0.8055555555555555</v>
      </c>
      <c r="C119" s="6" t="str">
        <f>data!C119</f>
        <v>NE</v>
      </c>
      <c r="D119" s="11">
        <f t="shared" si="3"/>
        <v>2</v>
      </c>
      <c r="E119" s="14">
        <v>2</v>
      </c>
      <c r="J119" s="10">
        <v>0.8055555555555555</v>
      </c>
      <c r="K119" s="6" t="s">
        <v>70</v>
      </c>
      <c r="L119" s="11">
        <f t="shared" si="4"/>
        <v>3</v>
      </c>
      <c r="M119" s="14">
        <v>3</v>
      </c>
      <c r="R119" s="10">
        <v>0.8055555555555555</v>
      </c>
      <c r="S119" s="6" t="s">
        <v>70</v>
      </c>
      <c r="T119" s="11">
        <f t="shared" si="5"/>
        <v>3</v>
      </c>
      <c r="U119" s="14">
        <v>3</v>
      </c>
    </row>
    <row r="120" spans="1:21" ht="12.75">
      <c r="A120" s="37"/>
      <c r="B120" s="10">
        <v>0.8125</v>
      </c>
      <c r="C120" s="6" t="str">
        <f>data!C120</f>
        <v>NE</v>
      </c>
      <c r="D120" s="11">
        <f t="shared" si="3"/>
        <v>2</v>
      </c>
      <c r="E120" s="14">
        <v>2</v>
      </c>
      <c r="J120" s="10">
        <v>0.8125</v>
      </c>
      <c r="K120" s="6" t="s">
        <v>70</v>
      </c>
      <c r="L120" s="11">
        <f t="shared" si="4"/>
        <v>3</v>
      </c>
      <c r="M120" s="14">
        <v>3</v>
      </c>
      <c r="R120" s="10">
        <v>0.8125</v>
      </c>
      <c r="S120" s="6" t="s">
        <v>70</v>
      </c>
      <c r="T120" s="11">
        <f t="shared" si="5"/>
        <v>3</v>
      </c>
      <c r="U120" s="14">
        <v>3</v>
      </c>
    </row>
    <row r="121" spans="1:21" ht="12.75">
      <c r="A121" s="37"/>
      <c r="B121" s="10">
        <v>0.8194444444444445</v>
      </c>
      <c r="C121" s="6" t="str">
        <f>data!C121</f>
        <v>NE</v>
      </c>
      <c r="D121" s="11">
        <f t="shared" si="3"/>
        <v>2</v>
      </c>
      <c r="E121" s="14">
        <v>2</v>
      </c>
      <c r="J121" s="10">
        <v>0.8194444444444445</v>
      </c>
      <c r="K121" s="6" t="s">
        <v>70</v>
      </c>
      <c r="L121" s="11">
        <f t="shared" si="4"/>
        <v>3</v>
      </c>
      <c r="M121" s="14">
        <v>3</v>
      </c>
      <c r="R121" s="10">
        <v>0.8194444444444445</v>
      </c>
      <c r="S121" s="6" t="s">
        <v>70</v>
      </c>
      <c r="T121" s="11">
        <f t="shared" si="5"/>
        <v>3</v>
      </c>
      <c r="U121" s="14">
        <v>3</v>
      </c>
    </row>
    <row r="122" spans="1:21" ht="12.75">
      <c r="A122" s="37"/>
      <c r="B122" s="10">
        <v>0.8263888888888888</v>
      </c>
      <c r="C122" s="6" t="str">
        <f>data!C122</f>
        <v>NE</v>
      </c>
      <c r="D122" s="11">
        <f t="shared" si="3"/>
        <v>2</v>
      </c>
      <c r="E122" s="14">
        <v>2</v>
      </c>
      <c r="J122" s="10">
        <v>0.8263888888888888</v>
      </c>
      <c r="K122" s="6" t="s">
        <v>70</v>
      </c>
      <c r="L122" s="11">
        <f t="shared" si="4"/>
        <v>3</v>
      </c>
      <c r="M122" s="14">
        <v>3</v>
      </c>
      <c r="R122" s="10">
        <v>0.8263888888888888</v>
      </c>
      <c r="S122" s="6" t="s">
        <v>70</v>
      </c>
      <c r="T122" s="11">
        <f t="shared" si="5"/>
        <v>3</v>
      </c>
      <c r="U122" s="14">
        <v>3</v>
      </c>
    </row>
    <row r="123" spans="1:21" ht="12.75">
      <c r="A123" s="37"/>
      <c r="B123" s="10">
        <v>0.8333333333333334</v>
      </c>
      <c r="C123" s="6" t="str">
        <f>data!C123</f>
        <v>NE</v>
      </c>
      <c r="D123" s="11">
        <f t="shared" si="3"/>
        <v>2</v>
      </c>
      <c r="E123" s="14">
        <v>2</v>
      </c>
      <c r="J123" s="10">
        <v>0.8333333333333334</v>
      </c>
      <c r="K123" s="6" t="s">
        <v>70</v>
      </c>
      <c r="L123" s="11">
        <f t="shared" si="4"/>
        <v>3</v>
      </c>
      <c r="M123" s="14">
        <v>3</v>
      </c>
      <c r="R123" s="10">
        <v>0.8333333333333334</v>
      </c>
      <c r="S123" s="6" t="s">
        <v>70</v>
      </c>
      <c r="T123" s="11">
        <f t="shared" si="5"/>
        <v>3</v>
      </c>
      <c r="U123" s="14">
        <v>3</v>
      </c>
    </row>
    <row r="124" spans="1:21" ht="12.75">
      <c r="A124" s="37"/>
      <c r="B124" s="10">
        <v>0.8402777777777778</v>
      </c>
      <c r="C124" s="6" t="str">
        <f>data!C124</f>
        <v>NE</v>
      </c>
      <c r="D124" s="11">
        <f t="shared" si="3"/>
        <v>2</v>
      </c>
      <c r="E124" s="14">
        <v>2</v>
      </c>
      <c r="J124" s="10">
        <v>0.8402777777777778</v>
      </c>
      <c r="K124" s="6" t="s">
        <v>70</v>
      </c>
      <c r="L124" s="11">
        <f t="shared" si="4"/>
        <v>3</v>
      </c>
      <c r="M124" s="14">
        <v>3</v>
      </c>
      <c r="R124" s="10">
        <v>0.8402777777777778</v>
      </c>
      <c r="S124" s="6" t="s">
        <v>70</v>
      </c>
      <c r="T124" s="11">
        <f t="shared" si="5"/>
        <v>3</v>
      </c>
      <c r="U124" s="14">
        <v>3</v>
      </c>
    </row>
    <row r="125" spans="1:21" ht="12.75">
      <c r="A125" s="37"/>
      <c r="B125" s="10">
        <v>0.8472222222222222</v>
      </c>
      <c r="C125" s="6" t="str">
        <f>data!C125</f>
        <v>NE</v>
      </c>
      <c r="D125" s="11">
        <f t="shared" si="3"/>
        <v>2</v>
      </c>
      <c r="E125" s="14">
        <v>2</v>
      </c>
      <c r="J125" s="10">
        <v>0.8472222222222222</v>
      </c>
      <c r="K125" s="6" t="s">
        <v>70</v>
      </c>
      <c r="L125" s="11">
        <f t="shared" si="4"/>
        <v>3</v>
      </c>
      <c r="M125" s="14">
        <v>3</v>
      </c>
      <c r="R125" s="10">
        <v>0.8472222222222222</v>
      </c>
      <c r="S125" s="6" t="s">
        <v>70</v>
      </c>
      <c r="T125" s="11">
        <f t="shared" si="5"/>
        <v>3</v>
      </c>
      <c r="U125" s="14">
        <v>3</v>
      </c>
    </row>
    <row r="126" spans="1:21" ht="12.75">
      <c r="A126" s="37"/>
      <c r="B126" s="10">
        <v>0.8541666666666666</v>
      </c>
      <c r="C126" s="6" t="str">
        <f>data!C126</f>
        <v>NE</v>
      </c>
      <c r="D126" s="11">
        <f t="shared" si="3"/>
        <v>2</v>
      </c>
      <c r="E126" s="14">
        <v>2</v>
      </c>
      <c r="J126" s="10">
        <v>0.8541666666666666</v>
      </c>
      <c r="K126" s="6" t="s">
        <v>70</v>
      </c>
      <c r="L126" s="11">
        <f t="shared" si="4"/>
        <v>3</v>
      </c>
      <c r="M126" s="14">
        <v>3</v>
      </c>
      <c r="R126" s="10">
        <v>0.8541666666666666</v>
      </c>
      <c r="S126" s="6" t="s">
        <v>70</v>
      </c>
      <c r="T126" s="11">
        <f t="shared" si="5"/>
        <v>3</v>
      </c>
      <c r="U126" s="14">
        <v>3</v>
      </c>
    </row>
    <row r="127" spans="1:21" ht="12.75">
      <c r="A127" s="37"/>
      <c r="B127" s="10">
        <v>0.8611111111111112</v>
      </c>
      <c r="C127" s="6" t="str">
        <f>data!C127</f>
        <v>NE</v>
      </c>
      <c r="D127" s="11">
        <f t="shared" si="3"/>
        <v>2</v>
      </c>
      <c r="E127" s="14">
        <v>2</v>
      </c>
      <c r="J127" s="10">
        <v>0.8611111111111112</v>
      </c>
      <c r="K127" s="6" t="s">
        <v>70</v>
      </c>
      <c r="L127" s="11">
        <f t="shared" si="4"/>
        <v>3</v>
      </c>
      <c r="M127" s="14">
        <v>3</v>
      </c>
      <c r="R127" s="10">
        <v>0.8611111111111112</v>
      </c>
      <c r="S127" s="6" t="s">
        <v>70</v>
      </c>
      <c r="T127" s="11">
        <f t="shared" si="5"/>
        <v>3</v>
      </c>
      <c r="U127" s="14">
        <v>3</v>
      </c>
    </row>
    <row r="128" spans="1:21" ht="12.75">
      <c r="A128" s="37"/>
      <c r="B128" s="10">
        <v>0.8680555555555555</v>
      </c>
      <c r="C128" s="6" t="str">
        <f>data!C128</f>
        <v>NE</v>
      </c>
      <c r="D128" s="11">
        <f t="shared" si="3"/>
        <v>2</v>
      </c>
      <c r="E128" s="14">
        <v>2</v>
      </c>
      <c r="J128" s="10">
        <v>0.8680555555555555</v>
      </c>
      <c r="K128" s="6" t="s">
        <v>70</v>
      </c>
      <c r="L128" s="11">
        <f t="shared" si="4"/>
        <v>3</v>
      </c>
      <c r="M128" s="14">
        <v>3</v>
      </c>
      <c r="R128" s="10">
        <v>0.8680555555555555</v>
      </c>
      <c r="S128" s="6" t="s">
        <v>70</v>
      </c>
      <c r="T128" s="11">
        <f t="shared" si="5"/>
        <v>3</v>
      </c>
      <c r="U128" s="14">
        <v>3</v>
      </c>
    </row>
    <row r="129" spans="1:21" ht="12.75">
      <c r="A129" s="37"/>
      <c r="B129" s="10">
        <v>0.875</v>
      </c>
      <c r="C129" s="6" t="str">
        <f>data!C129</f>
        <v>NE</v>
      </c>
      <c r="D129" s="11">
        <f t="shared" si="3"/>
        <v>2</v>
      </c>
      <c r="E129" s="14">
        <v>2</v>
      </c>
      <c r="J129" s="10">
        <v>0.875</v>
      </c>
      <c r="K129" s="6" t="s">
        <v>70</v>
      </c>
      <c r="L129" s="11">
        <f t="shared" si="4"/>
        <v>3</v>
      </c>
      <c r="M129" s="14">
        <v>3</v>
      </c>
      <c r="R129" s="10">
        <v>0.875</v>
      </c>
      <c r="S129" s="6" t="s">
        <v>70</v>
      </c>
      <c r="T129" s="11">
        <f t="shared" si="5"/>
        <v>3</v>
      </c>
      <c r="U129" s="14">
        <v>3</v>
      </c>
    </row>
    <row r="130" spans="1:21" ht="12.75">
      <c r="A130" s="37"/>
      <c r="B130" s="10">
        <v>0.8819444444444445</v>
      </c>
      <c r="C130" s="6" t="str">
        <f>data!C130</f>
        <v>NE</v>
      </c>
      <c r="D130" s="11">
        <f t="shared" si="3"/>
        <v>2</v>
      </c>
      <c r="E130" s="14">
        <v>2</v>
      </c>
      <c r="J130" s="10">
        <v>0.8819444444444445</v>
      </c>
      <c r="K130" s="6" t="s">
        <v>70</v>
      </c>
      <c r="L130" s="11">
        <f t="shared" si="4"/>
        <v>3</v>
      </c>
      <c r="M130" s="14">
        <v>3</v>
      </c>
      <c r="R130" s="10">
        <v>0.8819444444444445</v>
      </c>
      <c r="S130" s="6" t="s">
        <v>70</v>
      </c>
      <c r="T130" s="11">
        <f t="shared" si="5"/>
        <v>3</v>
      </c>
      <c r="U130" s="14">
        <v>3</v>
      </c>
    </row>
    <row r="131" spans="1:21" ht="12.75">
      <c r="A131" s="37"/>
      <c r="B131" s="10">
        <v>0.8888888888888888</v>
      </c>
      <c r="C131" s="6" t="str">
        <f>data!C131</f>
        <v>NE</v>
      </c>
      <c r="D131" s="11">
        <f t="shared" si="3"/>
        <v>2</v>
      </c>
      <c r="E131" s="14">
        <v>2</v>
      </c>
      <c r="J131" s="10">
        <v>0.8888888888888888</v>
      </c>
      <c r="K131" s="6" t="s">
        <v>69</v>
      </c>
      <c r="L131" s="11">
        <f t="shared" si="4"/>
        <v>2</v>
      </c>
      <c r="M131" s="14">
        <v>2</v>
      </c>
      <c r="R131" s="10">
        <v>0.8888888888888888</v>
      </c>
      <c r="S131" s="6" t="s">
        <v>70</v>
      </c>
      <c r="T131" s="11">
        <f t="shared" si="5"/>
        <v>3</v>
      </c>
      <c r="U131" s="14">
        <v>3</v>
      </c>
    </row>
    <row r="132" spans="1:21" ht="12.75">
      <c r="A132" s="37"/>
      <c r="B132" s="10">
        <v>0.8958333333333334</v>
      </c>
      <c r="C132" s="6" t="str">
        <f>data!C132</f>
        <v>NE</v>
      </c>
      <c r="D132" s="11">
        <f aca="true" t="shared" si="6" ref="D132:D146">VLOOKUP(C132,$G$3:$H$18,2,FALSE)</f>
        <v>2</v>
      </c>
      <c r="E132" s="14">
        <v>2</v>
      </c>
      <c r="J132" s="10">
        <v>0.8958333333333334</v>
      </c>
      <c r="K132" s="6" t="s">
        <v>69</v>
      </c>
      <c r="L132" s="11">
        <f t="shared" si="4"/>
        <v>2</v>
      </c>
      <c r="M132" s="14">
        <v>2</v>
      </c>
      <c r="R132" s="10">
        <v>0.8958333333333334</v>
      </c>
      <c r="S132" s="6" t="s">
        <v>70</v>
      </c>
      <c r="T132" s="11">
        <f t="shared" si="5"/>
        <v>3</v>
      </c>
      <c r="U132" s="14">
        <v>3</v>
      </c>
    </row>
    <row r="133" spans="1:21" ht="12.75">
      <c r="A133" s="37"/>
      <c r="B133" s="10">
        <v>0.9027777777777778</v>
      </c>
      <c r="C133" s="6" t="str">
        <f>data!C133</f>
        <v>NE</v>
      </c>
      <c r="D133" s="11">
        <f t="shared" si="6"/>
        <v>2</v>
      </c>
      <c r="E133" s="14">
        <v>2</v>
      </c>
      <c r="J133" s="10">
        <v>0.9027777777777778</v>
      </c>
      <c r="K133" s="6" t="s">
        <v>69</v>
      </c>
      <c r="L133" s="11">
        <f aca="true" t="shared" si="7" ref="L133:L146">VLOOKUP(K133,$O$3:$P$18,2,FALSE)</f>
        <v>2</v>
      </c>
      <c r="M133" s="14">
        <v>2</v>
      </c>
      <c r="R133" s="10">
        <v>0.9027777777777778</v>
      </c>
      <c r="S133" s="6" t="s">
        <v>70</v>
      </c>
      <c r="T133" s="11">
        <f aca="true" t="shared" si="8" ref="T133:T146">VLOOKUP(S133,$O$3:$P$18,2,FALSE)</f>
        <v>3</v>
      </c>
      <c r="U133" s="14">
        <v>3</v>
      </c>
    </row>
    <row r="134" spans="1:21" ht="12.75">
      <c r="A134" s="37"/>
      <c r="B134" s="10">
        <v>0.9097222222222222</v>
      </c>
      <c r="C134" s="6" t="str">
        <f>data!C134</f>
        <v>NE</v>
      </c>
      <c r="D134" s="11">
        <f t="shared" si="6"/>
        <v>2</v>
      </c>
      <c r="E134" s="14">
        <v>2</v>
      </c>
      <c r="J134" s="10">
        <v>0.9097222222222222</v>
      </c>
      <c r="K134" s="6" t="s">
        <v>69</v>
      </c>
      <c r="L134" s="11">
        <f t="shared" si="7"/>
        <v>2</v>
      </c>
      <c r="M134" s="14">
        <v>2</v>
      </c>
      <c r="R134" s="10">
        <v>0.9097222222222222</v>
      </c>
      <c r="S134" s="6" t="s">
        <v>70</v>
      </c>
      <c r="T134" s="11">
        <f t="shared" si="8"/>
        <v>3</v>
      </c>
      <c r="U134" s="14">
        <v>3</v>
      </c>
    </row>
    <row r="135" spans="1:21" ht="12.75">
      <c r="A135" s="37"/>
      <c r="B135" s="10">
        <v>0.9166666666666666</v>
      </c>
      <c r="C135" s="6" t="str">
        <f>data!C135</f>
        <v>NE</v>
      </c>
      <c r="D135" s="11">
        <f t="shared" si="6"/>
        <v>2</v>
      </c>
      <c r="E135" s="14">
        <v>2</v>
      </c>
      <c r="J135" s="10">
        <v>0.9166666666666666</v>
      </c>
      <c r="K135" s="6" t="s">
        <v>69</v>
      </c>
      <c r="L135" s="11">
        <f t="shared" si="7"/>
        <v>2</v>
      </c>
      <c r="M135" s="14">
        <v>2</v>
      </c>
      <c r="R135" s="10">
        <v>0.9166666666666666</v>
      </c>
      <c r="S135" s="6" t="s">
        <v>70</v>
      </c>
      <c r="T135" s="11">
        <f t="shared" si="8"/>
        <v>3</v>
      </c>
      <c r="U135" s="14">
        <v>3</v>
      </c>
    </row>
    <row r="136" spans="1:21" ht="12.75">
      <c r="A136" s="37"/>
      <c r="B136" s="10">
        <v>0.9236111111111112</v>
      </c>
      <c r="C136" s="6" t="str">
        <f>data!C136</f>
        <v>NE</v>
      </c>
      <c r="D136" s="11">
        <f t="shared" si="6"/>
        <v>2</v>
      </c>
      <c r="E136" s="14">
        <v>2</v>
      </c>
      <c r="J136" s="10">
        <v>0.9236111111111112</v>
      </c>
      <c r="K136" s="6" t="s">
        <v>70</v>
      </c>
      <c r="L136" s="11">
        <f t="shared" si="7"/>
        <v>3</v>
      </c>
      <c r="M136" s="14">
        <v>3</v>
      </c>
      <c r="R136" s="10">
        <v>0.9236111111111112</v>
      </c>
      <c r="S136" s="6" t="s">
        <v>69</v>
      </c>
      <c r="T136" s="11">
        <f t="shared" si="8"/>
        <v>2</v>
      </c>
      <c r="U136" s="14">
        <v>2</v>
      </c>
    </row>
    <row r="137" spans="1:21" ht="12.75">
      <c r="A137" s="37"/>
      <c r="B137" s="10">
        <v>0.9305555555555555</v>
      </c>
      <c r="C137" s="6" t="str">
        <f>data!C137</f>
        <v>NE</v>
      </c>
      <c r="D137" s="11">
        <f t="shared" si="6"/>
        <v>2</v>
      </c>
      <c r="E137" s="14">
        <v>2</v>
      </c>
      <c r="J137" s="10">
        <v>0.9305555555555555</v>
      </c>
      <c r="K137" s="6" t="s">
        <v>69</v>
      </c>
      <c r="L137" s="11">
        <f t="shared" si="7"/>
        <v>2</v>
      </c>
      <c r="M137" s="14">
        <v>2</v>
      </c>
      <c r="R137" s="10">
        <v>0.9305555555555555</v>
      </c>
      <c r="S137" s="6" t="s">
        <v>70</v>
      </c>
      <c r="T137" s="11">
        <f t="shared" si="8"/>
        <v>3</v>
      </c>
      <c r="U137" s="14">
        <v>3</v>
      </c>
    </row>
    <row r="138" spans="1:21" ht="12.75">
      <c r="A138" s="37"/>
      <c r="B138" s="10">
        <v>0.9375</v>
      </c>
      <c r="C138" s="6" t="str">
        <f>data!C138</f>
        <v>NE</v>
      </c>
      <c r="D138" s="11">
        <f t="shared" si="6"/>
        <v>2</v>
      </c>
      <c r="E138" s="14">
        <v>2</v>
      </c>
      <c r="J138" s="10">
        <v>0.9375</v>
      </c>
      <c r="K138" s="6" t="s">
        <v>69</v>
      </c>
      <c r="L138" s="11">
        <f t="shared" si="7"/>
        <v>2</v>
      </c>
      <c r="M138" s="14">
        <v>2</v>
      </c>
      <c r="R138" s="10">
        <v>0.9375</v>
      </c>
      <c r="S138" s="6" t="s">
        <v>69</v>
      </c>
      <c r="T138" s="11">
        <f t="shared" si="8"/>
        <v>2</v>
      </c>
      <c r="U138" s="14">
        <v>2</v>
      </c>
    </row>
    <row r="139" spans="1:21" ht="12.75">
      <c r="A139" s="37"/>
      <c r="B139" s="10">
        <v>0.9444444444444445</v>
      </c>
      <c r="C139" s="6" t="str">
        <f>data!C139</f>
        <v>NE</v>
      </c>
      <c r="D139" s="11">
        <f t="shared" si="6"/>
        <v>2</v>
      </c>
      <c r="E139" s="14">
        <v>2</v>
      </c>
      <c r="J139" s="10">
        <v>0.9444444444444445</v>
      </c>
      <c r="K139" s="6" t="s">
        <v>69</v>
      </c>
      <c r="L139" s="11">
        <f t="shared" si="7"/>
        <v>2</v>
      </c>
      <c r="M139" s="14">
        <v>2</v>
      </c>
      <c r="R139" s="10">
        <v>0.9444444444444445</v>
      </c>
      <c r="S139" s="6" t="s">
        <v>70</v>
      </c>
      <c r="T139" s="11">
        <f t="shared" si="8"/>
        <v>3</v>
      </c>
      <c r="U139" s="14">
        <v>3</v>
      </c>
    </row>
    <row r="140" spans="1:21" ht="12.75">
      <c r="A140" s="37"/>
      <c r="B140" s="10">
        <v>0.9513888888888888</v>
      </c>
      <c r="C140" s="6" t="str">
        <f>data!C140</f>
        <v>NE</v>
      </c>
      <c r="D140" s="11">
        <f t="shared" si="6"/>
        <v>2</v>
      </c>
      <c r="E140" s="14">
        <v>2</v>
      </c>
      <c r="J140" s="10">
        <v>0.9513888888888888</v>
      </c>
      <c r="K140" s="6" t="s">
        <v>70</v>
      </c>
      <c r="L140" s="11">
        <f t="shared" si="7"/>
        <v>3</v>
      </c>
      <c r="M140" s="14">
        <v>3</v>
      </c>
      <c r="R140" s="10">
        <v>0.9513888888888888</v>
      </c>
      <c r="S140" s="6" t="s">
        <v>70</v>
      </c>
      <c r="T140" s="11">
        <f t="shared" si="8"/>
        <v>3</v>
      </c>
      <c r="U140" s="14">
        <v>3</v>
      </c>
    </row>
    <row r="141" spans="1:21" ht="12.75">
      <c r="A141" s="37"/>
      <c r="B141" s="10">
        <v>0.9583333333333334</v>
      </c>
      <c r="C141" s="6" t="str">
        <f>data!C141</f>
        <v>NE</v>
      </c>
      <c r="D141" s="11">
        <f t="shared" si="6"/>
        <v>2</v>
      </c>
      <c r="E141" s="14">
        <v>2</v>
      </c>
      <c r="J141" s="10">
        <v>0.9583333333333334</v>
      </c>
      <c r="K141" s="6" t="s">
        <v>69</v>
      </c>
      <c r="L141" s="11">
        <f t="shared" si="7"/>
        <v>2</v>
      </c>
      <c r="M141" s="14">
        <v>2</v>
      </c>
      <c r="R141" s="10">
        <v>0.9583333333333334</v>
      </c>
      <c r="S141" s="6" t="s">
        <v>70</v>
      </c>
      <c r="T141" s="11">
        <f t="shared" si="8"/>
        <v>3</v>
      </c>
      <c r="U141" s="14">
        <v>3</v>
      </c>
    </row>
    <row r="142" spans="1:21" ht="12.75">
      <c r="A142" s="37"/>
      <c r="B142" s="10">
        <v>0.9652777777777778</v>
      </c>
      <c r="C142" s="6" t="str">
        <f>data!C142</f>
        <v>NE</v>
      </c>
      <c r="D142" s="11">
        <f t="shared" si="6"/>
        <v>2</v>
      </c>
      <c r="E142" s="14">
        <v>2</v>
      </c>
      <c r="J142" s="10">
        <v>0.9652777777777778</v>
      </c>
      <c r="K142" s="6" t="s">
        <v>69</v>
      </c>
      <c r="L142" s="11">
        <f t="shared" si="7"/>
        <v>2</v>
      </c>
      <c r="M142" s="14">
        <v>2</v>
      </c>
      <c r="R142" s="10">
        <v>0.9652777777777778</v>
      </c>
      <c r="S142" s="6" t="s">
        <v>70</v>
      </c>
      <c r="T142" s="11">
        <f t="shared" si="8"/>
        <v>3</v>
      </c>
      <c r="U142" s="14">
        <v>3</v>
      </c>
    </row>
    <row r="143" spans="1:21" ht="12.75">
      <c r="A143" s="37"/>
      <c r="B143" s="10">
        <v>0.9722222222222222</v>
      </c>
      <c r="C143" s="6" t="str">
        <f>data!C143</f>
        <v>NE</v>
      </c>
      <c r="D143" s="11">
        <f t="shared" si="6"/>
        <v>2</v>
      </c>
      <c r="E143" s="14">
        <v>2</v>
      </c>
      <c r="J143" s="10">
        <v>0.9722222222222222</v>
      </c>
      <c r="K143" s="6" t="s">
        <v>69</v>
      </c>
      <c r="L143" s="11">
        <f t="shared" si="7"/>
        <v>2</v>
      </c>
      <c r="M143" s="14">
        <v>2</v>
      </c>
      <c r="R143" s="10">
        <v>0.9722222222222222</v>
      </c>
      <c r="S143" s="6" t="s">
        <v>69</v>
      </c>
      <c r="T143" s="11">
        <f t="shared" si="8"/>
        <v>2</v>
      </c>
      <c r="U143" s="14">
        <v>2</v>
      </c>
    </row>
    <row r="144" spans="1:21" ht="12.75">
      <c r="A144" s="37"/>
      <c r="B144" s="10">
        <v>0.9791666666666666</v>
      </c>
      <c r="C144" s="6" t="str">
        <f>data!C144</f>
        <v>NE</v>
      </c>
      <c r="D144" s="11">
        <f t="shared" si="6"/>
        <v>2</v>
      </c>
      <c r="E144" s="14">
        <v>2</v>
      </c>
      <c r="J144" s="10">
        <v>0.9791666666666666</v>
      </c>
      <c r="K144" s="6" t="s">
        <v>69</v>
      </c>
      <c r="L144" s="11">
        <f t="shared" si="7"/>
        <v>2</v>
      </c>
      <c r="M144" s="14">
        <v>2</v>
      </c>
      <c r="R144" s="10">
        <v>0.9791666666666666</v>
      </c>
      <c r="S144" s="6" t="s">
        <v>70</v>
      </c>
      <c r="T144" s="11">
        <f t="shared" si="8"/>
        <v>3</v>
      </c>
      <c r="U144" s="14">
        <v>3</v>
      </c>
    </row>
    <row r="145" spans="1:21" ht="12.75">
      <c r="A145" s="37"/>
      <c r="B145" s="10">
        <v>0.9861111111111112</v>
      </c>
      <c r="C145" s="6" t="str">
        <f>data!C145</f>
        <v>NE</v>
      </c>
      <c r="D145" s="11">
        <f t="shared" si="6"/>
        <v>2</v>
      </c>
      <c r="E145" s="14">
        <v>2</v>
      </c>
      <c r="J145" s="10">
        <v>0.9861111111111112</v>
      </c>
      <c r="K145" s="6" t="s">
        <v>70</v>
      </c>
      <c r="L145" s="11">
        <f t="shared" si="7"/>
        <v>3</v>
      </c>
      <c r="M145" s="14">
        <v>3</v>
      </c>
      <c r="R145" s="10">
        <v>0.9861111111111112</v>
      </c>
      <c r="S145" s="6" t="s">
        <v>70</v>
      </c>
      <c r="T145" s="11">
        <f t="shared" si="8"/>
        <v>3</v>
      </c>
      <c r="U145" s="14">
        <v>3</v>
      </c>
    </row>
    <row r="146" spans="1:21" ht="12.75">
      <c r="A146" s="37"/>
      <c r="B146" s="10">
        <v>0.9930555555555555</v>
      </c>
      <c r="C146" s="6" t="str">
        <f>data!C146</f>
        <v>NE</v>
      </c>
      <c r="D146" s="11">
        <f t="shared" si="6"/>
        <v>2</v>
      </c>
      <c r="E146" s="14">
        <v>2</v>
      </c>
      <c r="J146" s="10">
        <v>0.9930555555555555</v>
      </c>
      <c r="K146" s="6" t="s">
        <v>70</v>
      </c>
      <c r="L146" s="11">
        <f t="shared" si="7"/>
        <v>3</v>
      </c>
      <c r="M146" s="14">
        <v>3</v>
      </c>
      <c r="R146" s="10">
        <v>0.9930555555555555</v>
      </c>
      <c r="S146" s="6" t="s">
        <v>69</v>
      </c>
      <c r="T146" s="11">
        <f t="shared" si="8"/>
        <v>2</v>
      </c>
      <c r="U146" s="14">
        <v>2</v>
      </c>
    </row>
    <row r="147" spans="1:21" ht="13.5" thickBot="1">
      <c r="A147" s="41"/>
      <c r="B147" s="20">
        <v>0</v>
      </c>
      <c r="C147" s="6" t="str">
        <f>data!C147</f>
        <v>NE</v>
      </c>
      <c r="D147" s="21">
        <f>VLOOKUP(C147,$G$3:$H$18,2,FALSE)</f>
        <v>2</v>
      </c>
      <c r="E147" s="17">
        <v>2</v>
      </c>
      <c r="J147" s="20">
        <v>0</v>
      </c>
      <c r="K147" s="19" t="s">
        <v>69</v>
      </c>
      <c r="L147" s="21">
        <f>VLOOKUP(K147,$O$3:$P$18,2,FALSE)</f>
        <v>2</v>
      </c>
      <c r="M147" s="17">
        <v>2</v>
      </c>
      <c r="N147" s="19"/>
      <c r="R147" s="10">
        <v>0</v>
      </c>
      <c r="S147" s="6" t="s">
        <v>69</v>
      </c>
      <c r="T147" s="11">
        <f>VLOOKUP(S147,$O$3:$P$18,2,FALSE)</f>
        <v>2</v>
      </c>
      <c r="U147" s="14">
        <v>2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7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7.7109375" defaultRowHeight="12"/>
  <cols>
    <col min="1" max="1" width="9.421875" style="22" bestFit="1" customWidth="1"/>
    <col min="2" max="16384" width="7.7109375" style="22" customWidth="1"/>
  </cols>
  <sheetData>
    <row r="1" spans="1:15" ht="12.75" thickBot="1">
      <c r="A1" s="23" t="s">
        <v>81</v>
      </c>
      <c r="E1" s="23"/>
      <c r="O1" s="23" t="s">
        <v>20</v>
      </c>
    </row>
    <row r="2" spans="1:16" ht="12">
      <c r="A2" s="25" t="s">
        <v>21</v>
      </c>
      <c r="B2" s="26" t="s">
        <v>4</v>
      </c>
      <c r="C2" s="26" t="s">
        <v>5</v>
      </c>
      <c r="D2" s="25" t="s">
        <v>39</v>
      </c>
      <c r="E2" s="26" t="s">
        <v>9</v>
      </c>
      <c r="F2" s="25" t="s">
        <v>38</v>
      </c>
      <c r="G2" s="26" t="s">
        <v>10</v>
      </c>
      <c r="H2" s="26" t="s">
        <v>11</v>
      </c>
      <c r="I2" s="26" t="s">
        <v>12</v>
      </c>
      <c r="J2" s="26" t="s">
        <v>14</v>
      </c>
      <c r="K2" s="26" t="s">
        <v>13</v>
      </c>
      <c r="L2" s="26" t="s">
        <v>16</v>
      </c>
      <c r="M2" s="26" t="s">
        <v>17</v>
      </c>
      <c r="N2" s="26" t="s">
        <v>15</v>
      </c>
      <c r="O2" s="26" t="s">
        <v>18</v>
      </c>
      <c r="P2" s="26" t="s">
        <v>19</v>
      </c>
    </row>
    <row r="3" spans="1:16" ht="12">
      <c r="A3" s="24">
        <v>42464</v>
      </c>
      <c r="B3" s="27">
        <v>0</v>
      </c>
      <c r="E3" s="35"/>
      <c r="F3" s="35"/>
      <c r="G3" s="35"/>
      <c r="H3" s="35"/>
      <c r="I3" s="35"/>
      <c r="J3" s="35"/>
      <c r="K3" s="35"/>
      <c r="L3" s="35"/>
      <c r="M3" s="36"/>
      <c r="N3" s="35"/>
      <c r="O3" s="35"/>
      <c r="P3" s="35"/>
    </row>
    <row r="4" spans="1:16" ht="12.75">
      <c r="A4" s="24"/>
      <c r="B4" s="27">
        <v>0.006944444444444444</v>
      </c>
      <c r="C4" s="22" t="s">
        <v>33</v>
      </c>
      <c r="D4" s="22" t="s">
        <v>33</v>
      </c>
      <c r="E4" s="30">
        <v>3.4</v>
      </c>
      <c r="F4" s="30">
        <v>6.9</v>
      </c>
      <c r="G4" s="30">
        <v>15</v>
      </c>
      <c r="H4" s="30">
        <v>15.1</v>
      </c>
      <c r="I4" s="30">
        <v>15</v>
      </c>
      <c r="J4" s="30">
        <v>11.3</v>
      </c>
      <c r="K4" s="30">
        <v>78.5</v>
      </c>
      <c r="L4" s="30">
        <v>0</v>
      </c>
      <c r="M4" s="32">
        <v>0</v>
      </c>
      <c r="N4" s="30">
        <v>0</v>
      </c>
      <c r="O4" s="30">
        <v>1010.1</v>
      </c>
      <c r="P4" s="30">
        <v>1017.3</v>
      </c>
    </row>
    <row r="5" spans="1:16" ht="12.75">
      <c r="A5" s="38"/>
      <c r="B5" s="27">
        <v>0.013888888888888888</v>
      </c>
      <c r="C5" s="22" t="s">
        <v>33</v>
      </c>
      <c r="D5" s="22" t="s">
        <v>37</v>
      </c>
      <c r="E5" s="30">
        <v>3.3</v>
      </c>
      <c r="F5" s="30">
        <v>5.3</v>
      </c>
      <c r="G5" s="30">
        <v>15</v>
      </c>
      <c r="H5" s="30">
        <v>15.1</v>
      </c>
      <c r="I5" s="30">
        <v>15</v>
      </c>
      <c r="J5" s="30">
        <v>11.4</v>
      </c>
      <c r="K5" s="30">
        <v>79</v>
      </c>
      <c r="L5" s="30">
        <v>0</v>
      </c>
      <c r="M5" s="32">
        <v>0</v>
      </c>
      <c r="N5" s="30">
        <v>0</v>
      </c>
      <c r="O5" s="30">
        <v>1009.9</v>
      </c>
      <c r="P5" s="30">
        <v>1017.1</v>
      </c>
    </row>
    <row r="6" spans="2:16" ht="12.75">
      <c r="B6" s="27">
        <v>0.020833333333333332</v>
      </c>
      <c r="C6" s="22" t="s">
        <v>37</v>
      </c>
      <c r="D6" s="22" t="s">
        <v>33</v>
      </c>
      <c r="E6" s="30">
        <v>3</v>
      </c>
      <c r="F6" s="30">
        <v>4.6</v>
      </c>
      <c r="G6" s="30">
        <v>14.9</v>
      </c>
      <c r="H6" s="30">
        <v>15</v>
      </c>
      <c r="I6" s="30">
        <v>14.9</v>
      </c>
      <c r="J6" s="30">
        <v>11.6</v>
      </c>
      <c r="K6" s="30">
        <v>80.6</v>
      </c>
      <c r="L6" s="30">
        <v>0</v>
      </c>
      <c r="M6" s="32">
        <v>0</v>
      </c>
      <c r="N6" s="30">
        <v>0</v>
      </c>
      <c r="O6" s="30">
        <v>1009.7</v>
      </c>
      <c r="P6" s="30">
        <v>1016.8</v>
      </c>
    </row>
    <row r="7" spans="2:16" ht="12.75">
      <c r="B7" s="27">
        <v>0.027777777777777776</v>
      </c>
      <c r="C7" s="22" t="s">
        <v>37</v>
      </c>
      <c r="D7" s="22" t="s">
        <v>37</v>
      </c>
      <c r="E7" s="30">
        <v>2.8</v>
      </c>
      <c r="F7" s="30">
        <v>4.7</v>
      </c>
      <c r="G7" s="30">
        <v>14.9</v>
      </c>
      <c r="H7" s="30">
        <v>15</v>
      </c>
      <c r="I7" s="30">
        <v>14.9</v>
      </c>
      <c r="J7" s="30">
        <v>12.1</v>
      </c>
      <c r="K7" s="30">
        <v>83.3</v>
      </c>
      <c r="L7" s="30">
        <v>0</v>
      </c>
      <c r="M7" s="32">
        <v>0</v>
      </c>
      <c r="N7" s="30">
        <v>0</v>
      </c>
      <c r="O7" s="30">
        <v>1009.5</v>
      </c>
      <c r="P7" s="30">
        <v>1016.7</v>
      </c>
    </row>
    <row r="8" spans="2:16" ht="12.75">
      <c r="B8" s="27">
        <v>0.034722222222222224</v>
      </c>
      <c r="C8" s="22" t="s">
        <v>37</v>
      </c>
      <c r="D8" s="22" t="s">
        <v>37</v>
      </c>
      <c r="E8" s="30">
        <v>2.5</v>
      </c>
      <c r="F8" s="30">
        <v>4.1</v>
      </c>
      <c r="G8" s="30">
        <v>14.9</v>
      </c>
      <c r="H8" s="30">
        <v>14.9</v>
      </c>
      <c r="I8" s="30">
        <v>14.9</v>
      </c>
      <c r="J8" s="30">
        <v>12.4</v>
      </c>
      <c r="K8" s="30">
        <v>85</v>
      </c>
      <c r="L8" s="30">
        <v>0</v>
      </c>
      <c r="M8" s="32">
        <v>0</v>
      </c>
      <c r="N8" s="30">
        <v>0</v>
      </c>
      <c r="O8" s="30">
        <v>1009.3</v>
      </c>
      <c r="P8" s="30">
        <v>1016.5</v>
      </c>
    </row>
    <row r="9" spans="2:16" ht="12.75">
      <c r="B9" s="27">
        <v>0.041666666666666664</v>
      </c>
      <c r="C9" s="22" t="s">
        <v>37</v>
      </c>
      <c r="D9" s="22" t="s">
        <v>33</v>
      </c>
      <c r="E9" s="30">
        <v>2.9</v>
      </c>
      <c r="F9" s="30">
        <v>5.3</v>
      </c>
      <c r="G9" s="30">
        <v>14.9</v>
      </c>
      <c r="H9" s="30">
        <v>14.9</v>
      </c>
      <c r="I9" s="30">
        <v>14.8</v>
      </c>
      <c r="J9" s="30">
        <v>11.3</v>
      </c>
      <c r="K9" s="30">
        <v>79</v>
      </c>
      <c r="L9" s="30">
        <v>0</v>
      </c>
      <c r="M9" s="32">
        <v>0</v>
      </c>
      <c r="N9" s="30">
        <v>0</v>
      </c>
      <c r="O9" s="30">
        <v>1009.3</v>
      </c>
      <c r="P9" s="30">
        <v>1016.4</v>
      </c>
    </row>
    <row r="10" spans="2:16" ht="12.75">
      <c r="B10" s="27">
        <v>0.04861111111111111</v>
      </c>
      <c r="C10" s="22" t="s">
        <v>37</v>
      </c>
      <c r="D10" s="22" t="s">
        <v>37</v>
      </c>
      <c r="E10" s="30">
        <v>2.7</v>
      </c>
      <c r="F10" s="30">
        <v>4.7</v>
      </c>
      <c r="G10" s="30">
        <v>14.9</v>
      </c>
      <c r="H10" s="30">
        <v>15</v>
      </c>
      <c r="I10" s="30">
        <v>14.9</v>
      </c>
      <c r="J10" s="30">
        <v>11.7</v>
      </c>
      <c r="K10" s="30">
        <v>81.2</v>
      </c>
      <c r="L10" s="30">
        <v>0</v>
      </c>
      <c r="M10" s="32">
        <v>0</v>
      </c>
      <c r="N10" s="30">
        <v>0</v>
      </c>
      <c r="O10" s="30">
        <v>1009</v>
      </c>
      <c r="P10" s="30">
        <v>1016.2</v>
      </c>
    </row>
    <row r="11" spans="2:16" ht="12.75">
      <c r="B11" s="27">
        <v>0.05555555555555555</v>
      </c>
      <c r="C11" s="22" t="s">
        <v>33</v>
      </c>
      <c r="D11" s="22" t="s">
        <v>37</v>
      </c>
      <c r="E11" s="30">
        <v>2.9</v>
      </c>
      <c r="F11" s="30">
        <v>5</v>
      </c>
      <c r="G11" s="30">
        <v>15</v>
      </c>
      <c r="H11" s="30">
        <v>15</v>
      </c>
      <c r="I11" s="30">
        <v>14.9</v>
      </c>
      <c r="J11" s="30">
        <v>11</v>
      </c>
      <c r="K11" s="30">
        <v>77</v>
      </c>
      <c r="L11" s="30">
        <v>0</v>
      </c>
      <c r="M11" s="32">
        <v>0</v>
      </c>
      <c r="N11" s="30">
        <v>0</v>
      </c>
      <c r="O11" s="30">
        <v>1008.7</v>
      </c>
      <c r="P11" s="30">
        <v>1015.9</v>
      </c>
    </row>
    <row r="12" spans="2:16" ht="12.75">
      <c r="B12" s="27">
        <v>0.0625</v>
      </c>
      <c r="C12" s="22" t="s">
        <v>33</v>
      </c>
      <c r="D12" s="22" t="s">
        <v>33</v>
      </c>
      <c r="E12" s="30">
        <v>2.8</v>
      </c>
      <c r="F12" s="30">
        <v>4.9</v>
      </c>
      <c r="G12" s="30">
        <v>15</v>
      </c>
      <c r="H12" s="30">
        <v>15</v>
      </c>
      <c r="I12" s="30">
        <v>14.9</v>
      </c>
      <c r="J12" s="30">
        <v>11.1</v>
      </c>
      <c r="K12" s="30">
        <v>77.5</v>
      </c>
      <c r="L12" s="30">
        <v>0</v>
      </c>
      <c r="M12" s="32">
        <v>0</v>
      </c>
      <c r="N12" s="30">
        <v>0</v>
      </c>
      <c r="O12" s="30">
        <v>1008.6</v>
      </c>
      <c r="P12" s="30">
        <v>1015.8</v>
      </c>
    </row>
    <row r="13" spans="2:16" ht="12.75">
      <c r="B13" s="27">
        <v>0.06944444444444443</v>
      </c>
      <c r="C13" s="22" t="s">
        <v>33</v>
      </c>
      <c r="D13" s="22" t="s">
        <v>33</v>
      </c>
      <c r="E13" s="30">
        <v>3.4</v>
      </c>
      <c r="F13" s="30">
        <v>7.3</v>
      </c>
      <c r="G13" s="30">
        <v>15.1</v>
      </c>
      <c r="H13" s="30">
        <v>15.1</v>
      </c>
      <c r="I13" s="30">
        <v>15</v>
      </c>
      <c r="J13" s="30">
        <v>10.3</v>
      </c>
      <c r="K13" s="30">
        <v>73</v>
      </c>
      <c r="L13" s="30">
        <v>0</v>
      </c>
      <c r="M13" s="32">
        <v>0</v>
      </c>
      <c r="N13" s="30">
        <v>0</v>
      </c>
      <c r="O13" s="30">
        <v>1008.3</v>
      </c>
      <c r="P13" s="30">
        <v>1015.4</v>
      </c>
    </row>
    <row r="14" spans="2:16" ht="12.75">
      <c r="B14" s="27">
        <v>0.0763888888888889</v>
      </c>
      <c r="C14" s="22" t="s">
        <v>33</v>
      </c>
      <c r="D14" s="22" t="s">
        <v>33</v>
      </c>
      <c r="E14" s="30">
        <v>3.4</v>
      </c>
      <c r="F14" s="30">
        <v>6.5</v>
      </c>
      <c r="G14" s="30">
        <v>15.1</v>
      </c>
      <c r="H14" s="30">
        <v>15.2</v>
      </c>
      <c r="I14" s="30">
        <v>15.1</v>
      </c>
      <c r="J14" s="30">
        <v>10.9</v>
      </c>
      <c r="K14" s="30">
        <v>76</v>
      </c>
      <c r="L14" s="30">
        <v>0</v>
      </c>
      <c r="M14" s="32">
        <v>0</v>
      </c>
      <c r="N14" s="30">
        <v>0</v>
      </c>
      <c r="O14" s="30">
        <v>1008</v>
      </c>
      <c r="P14" s="30">
        <v>1015.2</v>
      </c>
    </row>
    <row r="15" spans="2:16" ht="12.75">
      <c r="B15" s="27">
        <v>0.08333333333333333</v>
      </c>
      <c r="C15" s="22" t="s">
        <v>33</v>
      </c>
      <c r="D15" s="22" t="s">
        <v>33</v>
      </c>
      <c r="E15" s="30">
        <v>3.7</v>
      </c>
      <c r="F15" s="30">
        <v>6.1</v>
      </c>
      <c r="G15" s="30">
        <v>15.2</v>
      </c>
      <c r="H15" s="30">
        <v>15.2</v>
      </c>
      <c r="I15" s="30">
        <v>15.1</v>
      </c>
      <c r="J15" s="30">
        <v>10.8</v>
      </c>
      <c r="K15" s="30">
        <v>75</v>
      </c>
      <c r="L15" s="30">
        <v>0</v>
      </c>
      <c r="M15" s="32">
        <v>0</v>
      </c>
      <c r="N15" s="30">
        <v>0</v>
      </c>
      <c r="O15" s="30">
        <v>1008</v>
      </c>
      <c r="P15" s="30">
        <v>1015.1</v>
      </c>
    </row>
    <row r="16" spans="2:16" ht="12.75">
      <c r="B16" s="27">
        <v>0.09027777777777778</v>
      </c>
      <c r="C16" s="22" t="s">
        <v>33</v>
      </c>
      <c r="D16" s="22" t="s">
        <v>33</v>
      </c>
      <c r="E16" s="30">
        <v>3.1</v>
      </c>
      <c r="F16" s="30">
        <v>5.7</v>
      </c>
      <c r="G16" s="30">
        <v>15.1</v>
      </c>
      <c r="H16" s="30">
        <v>15.2</v>
      </c>
      <c r="I16" s="30">
        <v>15.1</v>
      </c>
      <c r="J16" s="30">
        <v>10.9</v>
      </c>
      <c r="K16" s="30">
        <v>76</v>
      </c>
      <c r="L16" s="30">
        <v>0</v>
      </c>
      <c r="M16" s="32">
        <v>0</v>
      </c>
      <c r="N16" s="30">
        <v>0</v>
      </c>
      <c r="O16" s="30">
        <v>1007.7</v>
      </c>
      <c r="P16" s="30">
        <v>1014.8</v>
      </c>
    </row>
    <row r="17" spans="2:16" ht="12.75">
      <c r="B17" s="27">
        <v>0.09722222222222222</v>
      </c>
      <c r="C17" s="22" t="s">
        <v>33</v>
      </c>
      <c r="D17" s="22" t="s">
        <v>33</v>
      </c>
      <c r="E17" s="30">
        <v>3.5</v>
      </c>
      <c r="F17" s="30">
        <v>7.2</v>
      </c>
      <c r="G17" s="30">
        <v>15.1</v>
      </c>
      <c r="H17" s="30">
        <v>15.2</v>
      </c>
      <c r="I17" s="30">
        <v>15.1</v>
      </c>
      <c r="J17" s="30">
        <v>11.1</v>
      </c>
      <c r="K17" s="30">
        <v>77</v>
      </c>
      <c r="L17" s="30">
        <v>0</v>
      </c>
      <c r="M17" s="32">
        <v>0</v>
      </c>
      <c r="N17" s="30">
        <v>0</v>
      </c>
      <c r="O17" s="30">
        <v>1007.5</v>
      </c>
      <c r="P17" s="30">
        <v>1014.7</v>
      </c>
    </row>
    <row r="18" spans="2:16" ht="12.75">
      <c r="B18" s="27">
        <v>0.10416666666666667</v>
      </c>
      <c r="C18" s="22" t="s">
        <v>33</v>
      </c>
      <c r="D18" s="22" t="s">
        <v>33</v>
      </c>
      <c r="E18" s="30">
        <v>3.4</v>
      </c>
      <c r="F18" s="30">
        <v>5.3</v>
      </c>
      <c r="G18" s="30">
        <v>15.1</v>
      </c>
      <c r="H18" s="30">
        <v>15.2</v>
      </c>
      <c r="I18" s="30">
        <v>15.1</v>
      </c>
      <c r="J18" s="30">
        <v>11.8</v>
      </c>
      <c r="K18" s="30">
        <v>80.6</v>
      </c>
      <c r="L18" s="30">
        <v>0</v>
      </c>
      <c r="M18" s="32">
        <v>0</v>
      </c>
      <c r="N18" s="30">
        <v>0</v>
      </c>
      <c r="O18" s="30">
        <v>1007.4</v>
      </c>
      <c r="P18" s="30">
        <v>1014.5</v>
      </c>
    </row>
    <row r="19" spans="2:16" ht="12.75">
      <c r="B19" s="27">
        <v>0.1111111111111111</v>
      </c>
      <c r="C19" s="22" t="s">
        <v>33</v>
      </c>
      <c r="D19" s="22" t="s">
        <v>33</v>
      </c>
      <c r="E19" s="30">
        <v>3.1</v>
      </c>
      <c r="F19" s="30">
        <v>5.9</v>
      </c>
      <c r="G19" s="30">
        <v>15.1</v>
      </c>
      <c r="H19" s="30">
        <v>15.1</v>
      </c>
      <c r="I19" s="30">
        <v>15.1</v>
      </c>
      <c r="J19" s="30">
        <v>12.4</v>
      </c>
      <c r="K19" s="30">
        <v>83.9</v>
      </c>
      <c r="L19" s="30">
        <v>0</v>
      </c>
      <c r="M19" s="32">
        <v>0</v>
      </c>
      <c r="N19" s="30">
        <v>0</v>
      </c>
      <c r="O19" s="30">
        <v>1007.2</v>
      </c>
      <c r="P19" s="30">
        <v>1014.3</v>
      </c>
    </row>
    <row r="20" spans="2:16" ht="12.75">
      <c r="B20" s="27">
        <v>0.11805555555555557</v>
      </c>
      <c r="C20" s="22" t="s">
        <v>33</v>
      </c>
      <c r="D20" s="22" t="s">
        <v>33</v>
      </c>
      <c r="E20" s="30">
        <v>2.6</v>
      </c>
      <c r="F20" s="30">
        <v>4.8</v>
      </c>
      <c r="G20" s="30">
        <v>15.1</v>
      </c>
      <c r="H20" s="30">
        <v>15.1</v>
      </c>
      <c r="I20" s="30">
        <v>15.1</v>
      </c>
      <c r="J20" s="30">
        <v>12</v>
      </c>
      <c r="K20" s="30">
        <v>81.7</v>
      </c>
      <c r="L20" s="30">
        <v>0</v>
      </c>
      <c r="M20" s="32">
        <v>0</v>
      </c>
      <c r="N20" s="30">
        <v>0</v>
      </c>
      <c r="O20" s="30">
        <v>1006.9</v>
      </c>
      <c r="P20" s="30">
        <v>1014</v>
      </c>
    </row>
    <row r="21" spans="2:16" ht="12.75">
      <c r="B21" s="27">
        <v>0.125</v>
      </c>
      <c r="C21" s="22" t="s">
        <v>33</v>
      </c>
      <c r="D21" s="22" t="s">
        <v>33</v>
      </c>
      <c r="E21" s="30">
        <v>2.6</v>
      </c>
      <c r="F21" s="30">
        <v>4.2</v>
      </c>
      <c r="G21" s="30">
        <v>15.1</v>
      </c>
      <c r="H21" s="30">
        <v>15.2</v>
      </c>
      <c r="I21" s="30">
        <v>15.1</v>
      </c>
      <c r="J21" s="30">
        <v>12.7</v>
      </c>
      <c r="K21" s="30">
        <v>85.6</v>
      </c>
      <c r="L21" s="30">
        <v>0</v>
      </c>
      <c r="M21" s="32">
        <v>0</v>
      </c>
      <c r="N21" s="30">
        <v>0</v>
      </c>
      <c r="O21" s="30">
        <v>1006.6</v>
      </c>
      <c r="P21" s="30">
        <v>1013.8</v>
      </c>
    </row>
    <row r="22" spans="2:16" ht="12.75">
      <c r="B22" s="27">
        <v>0.13194444444444445</v>
      </c>
      <c r="C22" s="22" t="s">
        <v>33</v>
      </c>
      <c r="D22" s="22" t="s">
        <v>33</v>
      </c>
      <c r="E22" s="30">
        <v>3</v>
      </c>
      <c r="F22" s="30">
        <v>5</v>
      </c>
      <c r="G22" s="30">
        <v>15.1</v>
      </c>
      <c r="H22" s="30">
        <v>15.2</v>
      </c>
      <c r="I22" s="30">
        <v>15.1</v>
      </c>
      <c r="J22" s="30">
        <v>12.5</v>
      </c>
      <c r="K22" s="30">
        <v>84.4</v>
      </c>
      <c r="L22" s="30">
        <v>0</v>
      </c>
      <c r="M22" s="32">
        <v>0</v>
      </c>
      <c r="N22" s="30">
        <v>0</v>
      </c>
      <c r="O22" s="30">
        <v>1006.4</v>
      </c>
      <c r="P22" s="30">
        <v>1013.5</v>
      </c>
    </row>
    <row r="23" spans="2:16" ht="12.75">
      <c r="B23" s="27">
        <v>0.1388888888888889</v>
      </c>
      <c r="C23" s="22" t="s">
        <v>33</v>
      </c>
      <c r="D23" s="22" t="s">
        <v>33</v>
      </c>
      <c r="E23" s="30">
        <v>2.8</v>
      </c>
      <c r="F23" s="30">
        <v>5.8</v>
      </c>
      <c r="G23" s="30">
        <v>15.2</v>
      </c>
      <c r="H23" s="30">
        <v>15.2</v>
      </c>
      <c r="I23" s="30">
        <v>15.1</v>
      </c>
      <c r="J23" s="30">
        <v>11.5</v>
      </c>
      <c r="K23" s="30">
        <v>78.6</v>
      </c>
      <c r="L23" s="30">
        <v>0</v>
      </c>
      <c r="M23" s="32">
        <v>0</v>
      </c>
      <c r="N23" s="30">
        <v>0</v>
      </c>
      <c r="O23" s="30">
        <v>1006.2</v>
      </c>
      <c r="P23" s="30">
        <v>1013.3</v>
      </c>
    </row>
    <row r="24" spans="2:16" ht="12.75">
      <c r="B24" s="27">
        <v>0.14583333333333334</v>
      </c>
      <c r="C24" s="22" t="s">
        <v>33</v>
      </c>
      <c r="D24" s="22" t="s">
        <v>33</v>
      </c>
      <c r="E24" s="30">
        <v>3.5</v>
      </c>
      <c r="F24" s="30">
        <v>6.1</v>
      </c>
      <c r="G24" s="30">
        <v>15.2</v>
      </c>
      <c r="H24" s="30">
        <v>15.2</v>
      </c>
      <c r="I24" s="30">
        <v>15.1</v>
      </c>
      <c r="J24" s="30">
        <v>11.5</v>
      </c>
      <c r="K24" s="30">
        <v>78.6</v>
      </c>
      <c r="L24" s="30">
        <v>0</v>
      </c>
      <c r="M24" s="32">
        <v>0</v>
      </c>
      <c r="N24" s="30">
        <v>0</v>
      </c>
      <c r="O24" s="30">
        <v>1006</v>
      </c>
      <c r="P24" s="30">
        <v>1013.1</v>
      </c>
    </row>
    <row r="25" spans="2:16" ht="12.75">
      <c r="B25" s="27">
        <v>0.15277777777777776</v>
      </c>
      <c r="C25" s="22" t="s">
        <v>33</v>
      </c>
      <c r="D25" s="22" t="s">
        <v>33</v>
      </c>
      <c r="E25" s="30">
        <v>3.5</v>
      </c>
      <c r="F25" s="30">
        <v>6.7</v>
      </c>
      <c r="G25" s="30">
        <v>15.1</v>
      </c>
      <c r="H25" s="30">
        <v>15.2</v>
      </c>
      <c r="I25" s="30">
        <v>15.1</v>
      </c>
      <c r="J25" s="30">
        <v>12.2</v>
      </c>
      <c r="K25" s="30">
        <v>82.8</v>
      </c>
      <c r="L25" s="30">
        <v>0</v>
      </c>
      <c r="M25" s="32">
        <v>0</v>
      </c>
      <c r="N25" s="30">
        <v>0</v>
      </c>
      <c r="O25" s="30">
        <v>1005.9</v>
      </c>
      <c r="P25" s="30">
        <v>1013</v>
      </c>
    </row>
    <row r="26" spans="2:16" ht="12.75">
      <c r="B26" s="27">
        <v>0.15972222222222224</v>
      </c>
      <c r="C26" s="22" t="s">
        <v>33</v>
      </c>
      <c r="D26" s="22" t="s">
        <v>33</v>
      </c>
      <c r="E26" s="30">
        <v>3.5</v>
      </c>
      <c r="F26" s="30">
        <v>7.3</v>
      </c>
      <c r="G26" s="30">
        <v>15.1</v>
      </c>
      <c r="H26" s="30">
        <v>15.2</v>
      </c>
      <c r="I26" s="30">
        <v>15.1</v>
      </c>
      <c r="J26" s="30">
        <v>13</v>
      </c>
      <c r="K26" s="30">
        <v>87.3</v>
      </c>
      <c r="L26" s="30">
        <v>0</v>
      </c>
      <c r="M26" s="32">
        <v>0</v>
      </c>
      <c r="N26" s="30">
        <v>0</v>
      </c>
      <c r="O26" s="30">
        <v>1005.6</v>
      </c>
      <c r="P26" s="30">
        <v>1012.7</v>
      </c>
    </row>
    <row r="27" spans="2:16" ht="12.75">
      <c r="B27" s="27">
        <v>0.16666666666666666</v>
      </c>
      <c r="C27" s="22" t="s">
        <v>33</v>
      </c>
      <c r="D27" s="22" t="s">
        <v>33</v>
      </c>
      <c r="E27" s="30">
        <v>3.2</v>
      </c>
      <c r="F27" s="30">
        <v>5.7</v>
      </c>
      <c r="G27" s="30">
        <v>15</v>
      </c>
      <c r="H27" s="30">
        <v>15.1</v>
      </c>
      <c r="I27" s="30">
        <v>15</v>
      </c>
      <c r="J27" s="30">
        <v>13.6</v>
      </c>
      <c r="K27" s="30">
        <v>91.3</v>
      </c>
      <c r="L27" s="30">
        <v>0</v>
      </c>
      <c r="M27" s="32">
        <v>0</v>
      </c>
      <c r="N27" s="30">
        <v>0</v>
      </c>
      <c r="O27" s="30">
        <v>1005.4</v>
      </c>
      <c r="P27" s="30">
        <v>1012.5</v>
      </c>
    </row>
    <row r="28" spans="2:16" ht="12.75">
      <c r="B28" s="27">
        <v>0.17361111111111113</v>
      </c>
      <c r="C28" s="22" t="s">
        <v>33</v>
      </c>
      <c r="D28" s="22" t="s">
        <v>33</v>
      </c>
      <c r="E28" s="30">
        <v>3.2</v>
      </c>
      <c r="F28" s="30">
        <v>5.4</v>
      </c>
      <c r="G28" s="30">
        <v>15</v>
      </c>
      <c r="H28" s="30">
        <v>15</v>
      </c>
      <c r="I28" s="30">
        <v>15</v>
      </c>
      <c r="J28" s="30">
        <v>13.4</v>
      </c>
      <c r="K28" s="30">
        <v>90.1</v>
      </c>
      <c r="L28" s="30">
        <v>0</v>
      </c>
      <c r="M28" s="32">
        <v>0</v>
      </c>
      <c r="N28" s="30">
        <v>0</v>
      </c>
      <c r="O28" s="30">
        <v>1005.2</v>
      </c>
      <c r="P28" s="30">
        <v>1012.3</v>
      </c>
    </row>
    <row r="29" spans="2:16" ht="12.75">
      <c r="B29" s="27">
        <v>0.18055555555555555</v>
      </c>
      <c r="C29" s="22" t="s">
        <v>33</v>
      </c>
      <c r="D29" s="22" t="s">
        <v>33</v>
      </c>
      <c r="E29" s="30">
        <v>3.5</v>
      </c>
      <c r="F29" s="30">
        <v>6.6</v>
      </c>
      <c r="G29" s="30">
        <v>15.1</v>
      </c>
      <c r="H29" s="30">
        <v>15.1</v>
      </c>
      <c r="I29" s="30">
        <v>15</v>
      </c>
      <c r="J29" s="30">
        <v>13.2</v>
      </c>
      <c r="K29" s="30">
        <v>88.4</v>
      </c>
      <c r="L29" s="30">
        <v>0</v>
      </c>
      <c r="M29" s="32">
        <v>0</v>
      </c>
      <c r="N29" s="30">
        <v>0</v>
      </c>
      <c r="O29" s="30">
        <v>1005.2</v>
      </c>
      <c r="P29" s="30">
        <v>1012.3</v>
      </c>
    </row>
    <row r="30" spans="2:16" ht="12.75">
      <c r="B30" s="27">
        <v>0.1875</v>
      </c>
      <c r="C30" s="22" t="s">
        <v>33</v>
      </c>
      <c r="D30" s="22" t="s">
        <v>33</v>
      </c>
      <c r="E30" s="30">
        <v>3.3</v>
      </c>
      <c r="F30" s="30">
        <v>5.6</v>
      </c>
      <c r="G30" s="30">
        <v>15.2</v>
      </c>
      <c r="H30" s="30">
        <v>15.2</v>
      </c>
      <c r="I30" s="30">
        <v>15.1</v>
      </c>
      <c r="J30" s="30">
        <v>14.5</v>
      </c>
      <c r="K30" s="30">
        <v>95.6</v>
      </c>
      <c r="L30" s="30">
        <v>0</v>
      </c>
      <c r="M30" s="32">
        <v>0</v>
      </c>
      <c r="N30" s="30">
        <v>0</v>
      </c>
      <c r="O30" s="30">
        <v>1005.1</v>
      </c>
      <c r="P30" s="30">
        <v>1012.2</v>
      </c>
    </row>
    <row r="31" spans="2:16" ht="12.75">
      <c r="B31" s="27">
        <v>0.19444444444444445</v>
      </c>
      <c r="C31" s="22" t="s">
        <v>33</v>
      </c>
      <c r="D31" s="22" t="s">
        <v>33</v>
      </c>
      <c r="E31" s="30">
        <v>2.8</v>
      </c>
      <c r="F31" s="30">
        <v>5.5</v>
      </c>
      <c r="G31" s="30">
        <v>15.2</v>
      </c>
      <c r="H31" s="30">
        <v>15.2</v>
      </c>
      <c r="I31" s="30">
        <v>15.1</v>
      </c>
      <c r="J31" s="30">
        <v>13.6</v>
      </c>
      <c r="K31" s="30">
        <v>90.2</v>
      </c>
      <c r="L31" s="30">
        <v>0</v>
      </c>
      <c r="M31" s="32">
        <v>0</v>
      </c>
      <c r="N31" s="30">
        <v>0</v>
      </c>
      <c r="O31" s="30">
        <v>1005.1</v>
      </c>
      <c r="P31" s="30">
        <v>1012.2</v>
      </c>
    </row>
    <row r="32" spans="2:16" ht="12.75">
      <c r="B32" s="27">
        <v>0.20138888888888887</v>
      </c>
      <c r="C32" s="22" t="s">
        <v>33</v>
      </c>
      <c r="D32" s="22" t="s">
        <v>33</v>
      </c>
      <c r="E32" s="30">
        <v>2.8</v>
      </c>
      <c r="F32" s="30">
        <v>6.2</v>
      </c>
      <c r="G32" s="30">
        <v>15.2</v>
      </c>
      <c r="H32" s="30">
        <v>15.2</v>
      </c>
      <c r="I32" s="30">
        <v>15.1</v>
      </c>
      <c r="J32" s="30">
        <v>12.6</v>
      </c>
      <c r="K32" s="30">
        <v>84.5</v>
      </c>
      <c r="L32" s="30">
        <v>0</v>
      </c>
      <c r="M32" s="32">
        <v>0</v>
      </c>
      <c r="N32" s="30">
        <v>0</v>
      </c>
      <c r="O32" s="30">
        <v>1005</v>
      </c>
      <c r="P32" s="30">
        <v>1012.1</v>
      </c>
    </row>
    <row r="33" spans="2:16" ht="12.75">
      <c r="B33" s="27">
        <v>0.20833333333333334</v>
      </c>
      <c r="C33" s="22" t="s">
        <v>33</v>
      </c>
      <c r="D33" s="22" t="s">
        <v>33</v>
      </c>
      <c r="E33" s="30">
        <v>3.3</v>
      </c>
      <c r="F33" s="30">
        <v>6.2</v>
      </c>
      <c r="G33" s="30">
        <v>15.1</v>
      </c>
      <c r="H33" s="30">
        <v>15.2</v>
      </c>
      <c r="I33" s="30">
        <v>15.1</v>
      </c>
      <c r="J33" s="30">
        <v>13.9</v>
      </c>
      <c r="K33" s="30">
        <v>92.5</v>
      </c>
      <c r="L33" s="30">
        <v>0</v>
      </c>
      <c r="M33" s="32">
        <v>0</v>
      </c>
      <c r="N33" s="30">
        <v>0</v>
      </c>
      <c r="O33" s="30">
        <v>1004.9</v>
      </c>
      <c r="P33" s="30">
        <v>1012</v>
      </c>
    </row>
    <row r="34" spans="2:16" ht="12.75">
      <c r="B34" s="27">
        <v>0.2152777777777778</v>
      </c>
      <c r="C34" s="22" t="s">
        <v>33</v>
      </c>
      <c r="D34" s="22" t="s">
        <v>33</v>
      </c>
      <c r="E34" s="30">
        <v>2.8</v>
      </c>
      <c r="F34" s="30">
        <v>5.1</v>
      </c>
      <c r="G34" s="30">
        <v>14.9</v>
      </c>
      <c r="H34" s="30">
        <v>15.1</v>
      </c>
      <c r="I34" s="30">
        <v>14.9</v>
      </c>
      <c r="J34" s="30">
        <v>14</v>
      </c>
      <c r="K34" s="30">
        <v>94.4</v>
      </c>
      <c r="L34" s="30">
        <v>0</v>
      </c>
      <c r="M34" s="32">
        <v>0</v>
      </c>
      <c r="N34" s="30">
        <v>0</v>
      </c>
      <c r="O34" s="30">
        <v>1004.8</v>
      </c>
      <c r="P34" s="30">
        <v>1011.9</v>
      </c>
    </row>
    <row r="35" spans="2:16" ht="12.75">
      <c r="B35" s="27">
        <v>0.2222222222222222</v>
      </c>
      <c r="C35" s="22" t="s">
        <v>33</v>
      </c>
      <c r="D35" s="22" t="s">
        <v>33</v>
      </c>
      <c r="E35" s="30">
        <v>2.7</v>
      </c>
      <c r="F35" s="30">
        <v>5.1</v>
      </c>
      <c r="G35" s="30">
        <v>14.8</v>
      </c>
      <c r="H35" s="30">
        <v>15</v>
      </c>
      <c r="I35" s="30">
        <v>14.8</v>
      </c>
      <c r="J35" s="30">
        <v>15.3</v>
      </c>
      <c r="K35" s="30">
        <v>100</v>
      </c>
      <c r="L35" s="30">
        <v>0</v>
      </c>
      <c r="M35" s="32">
        <v>0</v>
      </c>
      <c r="N35" s="30">
        <v>0</v>
      </c>
      <c r="O35" s="30">
        <v>1004.6</v>
      </c>
      <c r="P35" s="30">
        <v>1011.8</v>
      </c>
    </row>
    <row r="36" spans="2:16" ht="12.75">
      <c r="B36" s="27">
        <v>0.22916666666666666</v>
      </c>
      <c r="C36" s="22" t="s">
        <v>33</v>
      </c>
      <c r="D36" s="22" t="s">
        <v>33</v>
      </c>
      <c r="E36" s="30">
        <v>2.5</v>
      </c>
      <c r="F36" s="30">
        <v>5.4</v>
      </c>
      <c r="G36" s="30">
        <v>14.8</v>
      </c>
      <c r="H36" s="30">
        <v>14.9</v>
      </c>
      <c r="I36" s="30">
        <v>14.8</v>
      </c>
      <c r="J36" s="30">
        <v>14</v>
      </c>
      <c r="K36" s="30">
        <v>95</v>
      </c>
      <c r="L36" s="30">
        <v>0</v>
      </c>
      <c r="M36" s="32">
        <v>0</v>
      </c>
      <c r="N36" s="30">
        <v>0</v>
      </c>
      <c r="O36" s="30">
        <v>1004.5</v>
      </c>
      <c r="P36" s="30">
        <v>1011.7</v>
      </c>
    </row>
    <row r="37" spans="2:16" ht="12.75">
      <c r="B37" s="27">
        <v>0.23611111111111113</v>
      </c>
      <c r="C37" s="22" t="s">
        <v>33</v>
      </c>
      <c r="D37" s="22" t="s">
        <v>33</v>
      </c>
      <c r="E37" s="30">
        <v>2.3</v>
      </c>
      <c r="F37" s="30">
        <v>4.5</v>
      </c>
      <c r="G37" s="30">
        <v>14.8</v>
      </c>
      <c r="H37" s="30">
        <v>14.8</v>
      </c>
      <c r="I37" s="30">
        <v>14.8</v>
      </c>
      <c r="J37" s="30">
        <v>14.6</v>
      </c>
      <c r="K37" s="30">
        <v>98.8</v>
      </c>
      <c r="L37" s="30">
        <v>0</v>
      </c>
      <c r="M37" s="32">
        <v>0</v>
      </c>
      <c r="N37" s="30">
        <v>0.5</v>
      </c>
      <c r="O37" s="30">
        <v>1004.5</v>
      </c>
      <c r="P37" s="30">
        <v>1011.6</v>
      </c>
    </row>
    <row r="38" spans="2:16" ht="12.75">
      <c r="B38" s="27">
        <v>0.24305555555555555</v>
      </c>
      <c r="C38" s="22" t="s">
        <v>34</v>
      </c>
      <c r="D38" s="22" t="s">
        <v>34</v>
      </c>
      <c r="E38" s="30">
        <v>2.1</v>
      </c>
      <c r="F38" s="30">
        <v>3.6</v>
      </c>
      <c r="G38" s="30">
        <v>14.7</v>
      </c>
      <c r="H38" s="30">
        <v>14.8</v>
      </c>
      <c r="I38" s="30">
        <v>14.7</v>
      </c>
      <c r="J38" s="30">
        <v>14.9</v>
      </c>
      <c r="K38" s="30">
        <v>100</v>
      </c>
      <c r="L38" s="30">
        <v>0</v>
      </c>
      <c r="M38" s="32">
        <v>0</v>
      </c>
      <c r="N38" s="30">
        <v>0.5</v>
      </c>
      <c r="O38" s="30">
        <v>1004.3</v>
      </c>
      <c r="P38" s="30">
        <v>1011.4</v>
      </c>
    </row>
    <row r="39" spans="2:16" ht="12.75">
      <c r="B39" s="27">
        <v>0.25</v>
      </c>
      <c r="C39" s="22" t="s">
        <v>31</v>
      </c>
      <c r="D39" s="22" t="s">
        <v>34</v>
      </c>
      <c r="E39" s="30">
        <v>1.5</v>
      </c>
      <c r="F39" s="30">
        <v>3.1</v>
      </c>
      <c r="G39" s="30">
        <v>14.7</v>
      </c>
      <c r="H39" s="30">
        <v>14.8</v>
      </c>
      <c r="I39" s="30">
        <v>14.7</v>
      </c>
      <c r="J39" s="30">
        <v>15.3</v>
      </c>
      <c r="K39" s="30">
        <v>100</v>
      </c>
      <c r="L39" s="30">
        <v>0</v>
      </c>
      <c r="M39" s="32">
        <v>0</v>
      </c>
      <c r="N39" s="30">
        <v>1</v>
      </c>
      <c r="O39" s="30">
        <v>1004.2</v>
      </c>
      <c r="P39" s="30">
        <v>1011.3</v>
      </c>
    </row>
    <row r="40" spans="2:16" ht="12.75">
      <c r="B40" s="27">
        <v>0.2569444444444445</v>
      </c>
      <c r="C40" s="22" t="s">
        <v>31</v>
      </c>
      <c r="D40" s="22" t="s">
        <v>31</v>
      </c>
      <c r="E40" s="30">
        <v>0.8</v>
      </c>
      <c r="F40" s="30">
        <v>2.1</v>
      </c>
      <c r="G40" s="30">
        <v>14.3</v>
      </c>
      <c r="H40" s="30">
        <v>14.7</v>
      </c>
      <c r="I40" s="30">
        <v>14.3</v>
      </c>
      <c r="J40" s="30">
        <v>14.4</v>
      </c>
      <c r="K40" s="30">
        <v>100</v>
      </c>
      <c r="L40" s="30">
        <v>0</v>
      </c>
      <c r="M40" s="32">
        <v>0</v>
      </c>
      <c r="N40" s="30">
        <v>0</v>
      </c>
      <c r="O40" s="30">
        <v>1004.1</v>
      </c>
      <c r="P40" s="30">
        <v>1011.2</v>
      </c>
    </row>
    <row r="41" spans="2:16" ht="12.75">
      <c r="B41" s="27">
        <v>0.2638888888888889</v>
      </c>
      <c r="C41" s="22" t="s">
        <v>31</v>
      </c>
      <c r="D41" s="22" t="s">
        <v>31</v>
      </c>
      <c r="E41" s="30">
        <v>0.6</v>
      </c>
      <c r="F41" s="30">
        <v>1.8</v>
      </c>
      <c r="G41" s="30">
        <v>13.9</v>
      </c>
      <c r="H41" s="30">
        <v>14.3</v>
      </c>
      <c r="I41" s="30">
        <v>13.9</v>
      </c>
      <c r="J41" s="30">
        <v>14.2</v>
      </c>
      <c r="K41" s="30">
        <v>100</v>
      </c>
      <c r="L41" s="30">
        <v>0</v>
      </c>
      <c r="M41" s="32">
        <v>0</v>
      </c>
      <c r="N41" s="30">
        <v>0.5</v>
      </c>
      <c r="O41" s="30">
        <v>1004</v>
      </c>
      <c r="P41" s="30">
        <v>1011.2</v>
      </c>
    </row>
    <row r="42" spans="2:16" ht="12.75">
      <c r="B42" s="27">
        <v>0.2708333333333333</v>
      </c>
      <c r="C42" s="22" t="s">
        <v>34</v>
      </c>
      <c r="D42" s="22" t="s">
        <v>34</v>
      </c>
      <c r="E42" s="30">
        <v>0.7</v>
      </c>
      <c r="F42" s="30">
        <v>1.7</v>
      </c>
      <c r="G42" s="30">
        <v>13.7</v>
      </c>
      <c r="H42" s="30">
        <v>13.9</v>
      </c>
      <c r="I42" s="30">
        <v>13.7</v>
      </c>
      <c r="J42" s="30">
        <v>13.9</v>
      </c>
      <c r="K42" s="30">
        <v>100</v>
      </c>
      <c r="L42" s="30">
        <v>0</v>
      </c>
      <c r="M42" s="32">
        <v>0</v>
      </c>
      <c r="N42" s="30">
        <v>1.5</v>
      </c>
      <c r="O42" s="30">
        <v>1003.9</v>
      </c>
      <c r="P42" s="30">
        <v>1011.1</v>
      </c>
    </row>
    <row r="43" spans="2:16" ht="12.75">
      <c r="B43" s="27">
        <v>0.2777777777777778</v>
      </c>
      <c r="C43" s="22" t="s">
        <v>31</v>
      </c>
      <c r="D43" s="22" t="s">
        <v>34</v>
      </c>
      <c r="E43" s="30">
        <v>0.6</v>
      </c>
      <c r="F43" s="30">
        <v>1.9</v>
      </c>
      <c r="G43" s="30">
        <v>13.8</v>
      </c>
      <c r="H43" s="30">
        <v>13.8</v>
      </c>
      <c r="I43" s="30">
        <v>13.7</v>
      </c>
      <c r="J43" s="30">
        <v>14.2</v>
      </c>
      <c r="K43" s="30">
        <v>100</v>
      </c>
      <c r="L43" s="30">
        <v>0</v>
      </c>
      <c r="M43" s="32">
        <v>0</v>
      </c>
      <c r="N43" s="30">
        <v>1.5</v>
      </c>
      <c r="O43" s="30">
        <v>1003.8</v>
      </c>
      <c r="P43" s="30">
        <v>1010.9</v>
      </c>
    </row>
    <row r="44" spans="2:16" ht="12.75">
      <c r="B44" s="27">
        <v>0.2847222222222222</v>
      </c>
      <c r="C44" s="22" t="s">
        <v>34</v>
      </c>
      <c r="D44" s="22" t="s">
        <v>35</v>
      </c>
      <c r="E44" s="30">
        <v>0.6</v>
      </c>
      <c r="F44" s="30">
        <v>1.5</v>
      </c>
      <c r="G44" s="30">
        <v>14</v>
      </c>
      <c r="H44" s="30">
        <v>14</v>
      </c>
      <c r="I44" s="30">
        <v>13.8</v>
      </c>
      <c r="J44" s="30">
        <v>14.3</v>
      </c>
      <c r="K44" s="30">
        <v>100</v>
      </c>
      <c r="L44" s="30">
        <v>0</v>
      </c>
      <c r="M44" s="32">
        <v>0</v>
      </c>
      <c r="N44" s="30">
        <v>2</v>
      </c>
      <c r="O44" s="30">
        <v>1003.6</v>
      </c>
      <c r="P44" s="30">
        <v>1010.8</v>
      </c>
    </row>
    <row r="45" spans="2:16" ht="12.75">
      <c r="B45" s="27">
        <v>0.2916666666666667</v>
      </c>
      <c r="C45" s="22" t="s">
        <v>34</v>
      </c>
      <c r="D45" s="22" t="s">
        <v>33</v>
      </c>
      <c r="E45" s="30">
        <v>0.7</v>
      </c>
      <c r="F45" s="30">
        <v>1.7</v>
      </c>
      <c r="G45" s="30">
        <v>14.1</v>
      </c>
      <c r="H45" s="30">
        <v>14.1</v>
      </c>
      <c r="I45" s="30">
        <v>13.9</v>
      </c>
      <c r="J45" s="30">
        <v>14.5</v>
      </c>
      <c r="K45" s="30">
        <v>100</v>
      </c>
      <c r="L45" s="30">
        <v>0</v>
      </c>
      <c r="M45" s="32">
        <v>0</v>
      </c>
      <c r="N45" s="30">
        <v>2.5</v>
      </c>
      <c r="O45" s="30">
        <v>1003.3</v>
      </c>
      <c r="P45" s="30">
        <v>1010.4</v>
      </c>
    </row>
    <row r="46" spans="2:16" ht="12.75">
      <c r="B46" s="27">
        <v>0.2986111111111111</v>
      </c>
      <c r="C46" s="22" t="s">
        <v>86</v>
      </c>
      <c r="D46" s="22" t="s">
        <v>34</v>
      </c>
      <c r="E46" s="30">
        <v>0.2</v>
      </c>
      <c r="F46" s="30">
        <v>0.6</v>
      </c>
      <c r="G46" s="30">
        <v>14</v>
      </c>
      <c r="H46" s="30">
        <v>14.2</v>
      </c>
      <c r="I46" s="30">
        <v>13.9</v>
      </c>
      <c r="J46" s="30">
        <v>14.4</v>
      </c>
      <c r="K46" s="30">
        <v>100</v>
      </c>
      <c r="L46" s="30">
        <v>0</v>
      </c>
      <c r="M46" s="32">
        <v>0.01</v>
      </c>
      <c r="N46" s="30">
        <v>0</v>
      </c>
      <c r="O46" s="30">
        <v>1003</v>
      </c>
      <c r="P46" s="30">
        <v>1010.2</v>
      </c>
    </row>
    <row r="47" spans="2:16" ht="12.75">
      <c r="B47" s="27">
        <v>0.3055555555555555</v>
      </c>
      <c r="C47" s="22" t="s">
        <v>32</v>
      </c>
      <c r="D47" s="22" t="s">
        <v>32</v>
      </c>
      <c r="E47" s="30">
        <v>0.6</v>
      </c>
      <c r="F47" s="30">
        <v>1.2</v>
      </c>
      <c r="G47" s="30">
        <v>14.1</v>
      </c>
      <c r="H47" s="30">
        <v>14.1</v>
      </c>
      <c r="I47" s="30">
        <v>14</v>
      </c>
      <c r="J47" s="30">
        <v>14.4</v>
      </c>
      <c r="K47" s="30">
        <v>100</v>
      </c>
      <c r="L47" s="30">
        <v>0</v>
      </c>
      <c r="M47" s="32">
        <v>0.01</v>
      </c>
      <c r="N47" s="30">
        <v>0.5</v>
      </c>
      <c r="O47" s="30">
        <v>1002.9</v>
      </c>
      <c r="P47" s="30">
        <v>1010</v>
      </c>
    </row>
    <row r="48" spans="2:16" ht="12.75">
      <c r="B48" s="27">
        <v>0.3125</v>
      </c>
      <c r="C48" s="22" t="s">
        <v>24</v>
      </c>
      <c r="D48" s="22" t="s">
        <v>36</v>
      </c>
      <c r="E48" s="30">
        <v>0.6</v>
      </c>
      <c r="F48" s="30">
        <v>1.3</v>
      </c>
      <c r="G48" s="30">
        <v>13.5</v>
      </c>
      <c r="H48" s="30">
        <v>14.1</v>
      </c>
      <c r="I48" s="30">
        <v>13.5</v>
      </c>
      <c r="J48" s="30">
        <v>14</v>
      </c>
      <c r="K48" s="30">
        <v>100</v>
      </c>
      <c r="L48" s="30">
        <v>0</v>
      </c>
      <c r="M48" s="32">
        <v>0.02</v>
      </c>
      <c r="N48" s="30">
        <v>0.5</v>
      </c>
      <c r="O48" s="30">
        <v>1002.5</v>
      </c>
      <c r="P48" s="30">
        <v>1009.7</v>
      </c>
    </row>
    <row r="49" spans="2:16" ht="12.75">
      <c r="B49" s="27">
        <v>0.3194444444444445</v>
      </c>
      <c r="C49" s="22" t="s">
        <v>32</v>
      </c>
      <c r="D49" s="22" t="s">
        <v>24</v>
      </c>
      <c r="E49" s="30">
        <v>0.3</v>
      </c>
      <c r="F49" s="30">
        <v>0.8</v>
      </c>
      <c r="G49" s="30">
        <v>13.3</v>
      </c>
      <c r="H49" s="30">
        <v>13.5</v>
      </c>
      <c r="I49" s="30">
        <v>13.2</v>
      </c>
      <c r="J49" s="30">
        <v>13.5</v>
      </c>
      <c r="K49" s="30">
        <v>100</v>
      </c>
      <c r="L49" s="30">
        <v>0</v>
      </c>
      <c r="M49" s="32">
        <v>0.02</v>
      </c>
      <c r="N49" s="30">
        <v>1</v>
      </c>
      <c r="O49" s="30">
        <v>1002.3</v>
      </c>
      <c r="P49" s="30">
        <v>1009.4</v>
      </c>
    </row>
    <row r="50" spans="2:16" ht="12.75">
      <c r="B50" s="27">
        <v>0.3263888888888889</v>
      </c>
      <c r="C50" s="22" t="s">
        <v>25</v>
      </c>
      <c r="D50" s="22" t="s">
        <v>25</v>
      </c>
      <c r="E50" s="30">
        <v>0.3</v>
      </c>
      <c r="F50" s="30">
        <v>0.6</v>
      </c>
      <c r="G50" s="30">
        <v>13.4</v>
      </c>
      <c r="H50" s="30">
        <v>13.4</v>
      </c>
      <c r="I50" s="30">
        <v>13.2</v>
      </c>
      <c r="J50" s="30">
        <v>13.6</v>
      </c>
      <c r="K50" s="30">
        <v>100</v>
      </c>
      <c r="L50" s="30">
        <v>0</v>
      </c>
      <c r="M50" s="32">
        <v>0.02</v>
      </c>
      <c r="N50" s="30">
        <v>1.5</v>
      </c>
      <c r="O50" s="30">
        <v>1002.1</v>
      </c>
      <c r="P50" s="30">
        <v>1009.2</v>
      </c>
    </row>
    <row r="51" spans="2:16" ht="12.75">
      <c r="B51" s="27">
        <v>0.3333333333333333</v>
      </c>
      <c r="C51" s="22" t="s">
        <v>33</v>
      </c>
      <c r="D51" s="22" t="s">
        <v>33</v>
      </c>
      <c r="E51" s="30">
        <v>0.7</v>
      </c>
      <c r="F51" s="30">
        <v>2.7</v>
      </c>
      <c r="G51" s="30">
        <v>13.7</v>
      </c>
      <c r="H51" s="30">
        <v>13.7</v>
      </c>
      <c r="I51" s="30">
        <v>13.4</v>
      </c>
      <c r="J51" s="30">
        <v>13.5</v>
      </c>
      <c r="K51" s="30">
        <v>98.7</v>
      </c>
      <c r="L51" s="30">
        <v>0</v>
      </c>
      <c r="M51" s="32">
        <v>0.02</v>
      </c>
      <c r="N51" s="30">
        <v>2.5</v>
      </c>
      <c r="O51" s="30">
        <v>1002</v>
      </c>
      <c r="P51" s="30">
        <v>1009.1</v>
      </c>
    </row>
    <row r="52" spans="2:16" ht="12.75">
      <c r="B52" s="27">
        <v>0.34027777777777773</v>
      </c>
      <c r="C52" s="22" t="s">
        <v>34</v>
      </c>
      <c r="D52" s="22" t="s">
        <v>33</v>
      </c>
      <c r="E52" s="30">
        <v>2</v>
      </c>
      <c r="F52" s="30">
        <v>4.7</v>
      </c>
      <c r="G52" s="30">
        <v>14.1</v>
      </c>
      <c r="H52" s="30">
        <v>14.1</v>
      </c>
      <c r="I52" s="30">
        <v>13.7</v>
      </c>
      <c r="J52" s="30">
        <v>13.4</v>
      </c>
      <c r="K52" s="30">
        <v>95.5</v>
      </c>
      <c r="L52" s="30">
        <v>0</v>
      </c>
      <c r="M52" s="32">
        <v>0</v>
      </c>
      <c r="N52" s="30">
        <v>0.5</v>
      </c>
      <c r="O52" s="30">
        <v>1001.9</v>
      </c>
      <c r="P52" s="30">
        <v>1009.1</v>
      </c>
    </row>
    <row r="53" spans="2:16" ht="12.75">
      <c r="B53" s="27">
        <v>0.34722222222222227</v>
      </c>
      <c r="C53" s="22" t="s">
        <v>33</v>
      </c>
      <c r="D53" s="22" t="s">
        <v>33</v>
      </c>
      <c r="E53" s="30">
        <v>3.1</v>
      </c>
      <c r="F53" s="30">
        <v>5.4</v>
      </c>
      <c r="G53" s="30">
        <v>14.2</v>
      </c>
      <c r="H53" s="30">
        <v>14.2</v>
      </c>
      <c r="I53" s="30">
        <v>14.1</v>
      </c>
      <c r="J53" s="30">
        <v>14.4</v>
      </c>
      <c r="K53" s="30">
        <v>100</v>
      </c>
      <c r="L53" s="30">
        <v>0</v>
      </c>
      <c r="M53" s="32">
        <v>0.01</v>
      </c>
      <c r="N53" s="30">
        <v>2</v>
      </c>
      <c r="O53" s="30">
        <v>1001.8</v>
      </c>
      <c r="P53" s="30">
        <v>1008.9</v>
      </c>
    </row>
    <row r="54" spans="2:16" ht="12.75">
      <c r="B54" s="27">
        <v>0.3541666666666667</v>
      </c>
      <c r="C54" s="22" t="s">
        <v>33</v>
      </c>
      <c r="D54" s="22" t="s">
        <v>33</v>
      </c>
      <c r="E54" s="30">
        <v>2.9</v>
      </c>
      <c r="F54" s="30">
        <v>5.5</v>
      </c>
      <c r="G54" s="30">
        <v>14.2</v>
      </c>
      <c r="H54" s="30">
        <v>14.2</v>
      </c>
      <c r="I54" s="30">
        <v>14.2</v>
      </c>
      <c r="J54" s="30">
        <v>13.3</v>
      </c>
      <c r="K54" s="30">
        <v>94.3</v>
      </c>
      <c r="L54" s="30">
        <v>0</v>
      </c>
      <c r="M54" s="32">
        <v>0.03</v>
      </c>
      <c r="N54" s="30">
        <v>2.5</v>
      </c>
      <c r="O54" s="30">
        <v>1001.5</v>
      </c>
      <c r="P54" s="30">
        <v>1008.6</v>
      </c>
    </row>
    <row r="55" spans="2:16" ht="12.75">
      <c r="B55" s="27">
        <v>0.3611111111111111</v>
      </c>
      <c r="C55" s="22" t="s">
        <v>34</v>
      </c>
      <c r="D55" s="22" t="s">
        <v>33</v>
      </c>
      <c r="E55" s="30">
        <v>3</v>
      </c>
      <c r="F55" s="30">
        <v>6.6</v>
      </c>
      <c r="G55" s="30">
        <v>14.2</v>
      </c>
      <c r="H55" s="30">
        <v>14.2</v>
      </c>
      <c r="I55" s="30">
        <v>14.1</v>
      </c>
      <c r="J55" s="30">
        <v>14</v>
      </c>
      <c r="K55" s="30">
        <v>98.8</v>
      </c>
      <c r="L55" s="30">
        <v>0</v>
      </c>
      <c r="M55" s="32">
        <v>0.05</v>
      </c>
      <c r="N55" s="30">
        <v>4.5</v>
      </c>
      <c r="O55" s="30">
        <v>1001.3</v>
      </c>
      <c r="P55" s="30">
        <v>1008.4</v>
      </c>
    </row>
    <row r="56" spans="2:16" ht="12.75">
      <c r="B56" s="27">
        <v>0.3680555555555556</v>
      </c>
      <c r="C56" s="22" t="s">
        <v>33</v>
      </c>
      <c r="D56" s="22" t="s">
        <v>34</v>
      </c>
      <c r="E56" s="30">
        <v>1.8</v>
      </c>
      <c r="F56" s="30">
        <v>3.9</v>
      </c>
      <c r="G56" s="30">
        <v>14.2</v>
      </c>
      <c r="H56" s="30">
        <v>14.3</v>
      </c>
      <c r="I56" s="30">
        <v>14.2</v>
      </c>
      <c r="J56" s="30">
        <v>14.2</v>
      </c>
      <c r="K56" s="30">
        <v>100</v>
      </c>
      <c r="L56" s="30">
        <v>0</v>
      </c>
      <c r="M56" s="32">
        <v>0.08</v>
      </c>
      <c r="N56" s="30">
        <v>5.5</v>
      </c>
      <c r="O56" s="30">
        <v>1001</v>
      </c>
      <c r="P56" s="30">
        <v>1008.1</v>
      </c>
    </row>
    <row r="57" spans="2:16" ht="12.75">
      <c r="B57" s="27">
        <v>0.375</v>
      </c>
      <c r="C57" s="22" t="s">
        <v>33</v>
      </c>
      <c r="D57" s="22" t="s">
        <v>33</v>
      </c>
      <c r="E57" s="30">
        <v>1.7</v>
      </c>
      <c r="F57" s="30">
        <v>3.9</v>
      </c>
      <c r="G57" s="30">
        <v>14.4</v>
      </c>
      <c r="H57" s="30">
        <v>14.4</v>
      </c>
      <c r="I57" s="30">
        <v>14.2</v>
      </c>
      <c r="J57" s="30">
        <v>15.1</v>
      </c>
      <c r="K57" s="30">
        <v>100</v>
      </c>
      <c r="L57" s="30">
        <v>0</v>
      </c>
      <c r="M57" s="32">
        <v>0.1</v>
      </c>
      <c r="N57" s="30">
        <v>7</v>
      </c>
      <c r="O57" s="30">
        <v>1000.6</v>
      </c>
      <c r="P57" s="30">
        <v>1007.7</v>
      </c>
    </row>
    <row r="58" spans="2:16" ht="12.75">
      <c r="B58" s="27">
        <v>0.3819444444444444</v>
      </c>
      <c r="C58" s="22" t="s">
        <v>33</v>
      </c>
      <c r="D58" s="22" t="s">
        <v>33</v>
      </c>
      <c r="E58" s="30">
        <v>1.8</v>
      </c>
      <c r="F58" s="30">
        <v>3.6</v>
      </c>
      <c r="G58" s="30">
        <v>14.5</v>
      </c>
      <c r="H58" s="30">
        <v>14.5</v>
      </c>
      <c r="I58" s="30">
        <v>14.3</v>
      </c>
      <c r="J58" s="30">
        <v>14.8</v>
      </c>
      <c r="K58" s="30">
        <v>100</v>
      </c>
      <c r="L58" s="30">
        <v>0</v>
      </c>
      <c r="M58" s="32">
        <v>0.02</v>
      </c>
      <c r="N58" s="30">
        <v>0.5</v>
      </c>
      <c r="O58" s="30">
        <v>1000.3</v>
      </c>
      <c r="P58" s="30">
        <v>1007.4</v>
      </c>
    </row>
    <row r="59" spans="2:16" ht="12.75">
      <c r="B59" s="27">
        <v>0.3888888888888889</v>
      </c>
      <c r="C59" s="22" t="s">
        <v>33</v>
      </c>
      <c r="D59" s="22" t="s">
        <v>33</v>
      </c>
      <c r="E59" s="30">
        <v>2.2</v>
      </c>
      <c r="F59" s="30">
        <v>4.1</v>
      </c>
      <c r="G59" s="30">
        <v>14.6</v>
      </c>
      <c r="H59" s="30">
        <v>14.6</v>
      </c>
      <c r="I59" s="30">
        <v>14.5</v>
      </c>
      <c r="J59" s="30">
        <v>14</v>
      </c>
      <c r="K59" s="30">
        <v>96.2</v>
      </c>
      <c r="L59" s="30">
        <v>0</v>
      </c>
      <c r="M59" s="32">
        <v>0.06</v>
      </c>
      <c r="N59" s="30">
        <v>2</v>
      </c>
      <c r="O59" s="30">
        <v>1000.1</v>
      </c>
      <c r="P59" s="30">
        <v>1007.2</v>
      </c>
    </row>
    <row r="60" spans="2:16" ht="12.75">
      <c r="B60" s="27">
        <v>0.3958333333333333</v>
      </c>
      <c r="C60" s="22" t="s">
        <v>33</v>
      </c>
      <c r="D60" s="22" t="s">
        <v>33</v>
      </c>
      <c r="E60" s="30">
        <v>2.5</v>
      </c>
      <c r="F60" s="30">
        <v>5.2</v>
      </c>
      <c r="G60" s="30">
        <v>14.8</v>
      </c>
      <c r="H60" s="30">
        <v>14.8</v>
      </c>
      <c r="I60" s="30">
        <v>14.6</v>
      </c>
      <c r="J60" s="30">
        <v>14.9</v>
      </c>
      <c r="K60" s="30">
        <v>100</v>
      </c>
      <c r="L60" s="30">
        <v>0</v>
      </c>
      <c r="M60" s="32">
        <v>0.07</v>
      </c>
      <c r="N60" s="30">
        <v>2</v>
      </c>
      <c r="O60" s="30">
        <v>1000</v>
      </c>
      <c r="P60" s="30">
        <v>1007.1</v>
      </c>
    </row>
    <row r="61" spans="2:16" ht="12.75">
      <c r="B61" s="27">
        <v>0.40277777777777773</v>
      </c>
      <c r="C61" s="22" t="s">
        <v>33</v>
      </c>
      <c r="D61" s="22" t="s">
        <v>33</v>
      </c>
      <c r="E61" s="30">
        <v>2.3</v>
      </c>
      <c r="F61" s="30">
        <v>4.2</v>
      </c>
      <c r="G61" s="30">
        <v>15</v>
      </c>
      <c r="H61" s="30">
        <v>15</v>
      </c>
      <c r="I61" s="30">
        <v>14.8</v>
      </c>
      <c r="J61" s="30">
        <v>14.4</v>
      </c>
      <c r="K61" s="30">
        <v>96.2</v>
      </c>
      <c r="L61" s="30">
        <v>0</v>
      </c>
      <c r="M61" s="32">
        <v>0.1</v>
      </c>
      <c r="N61" s="30">
        <v>2.5</v>
      </c>
      <c r="O61" s="30">
        <v>999.8</v>
      </c>
      <c r="P61" s="30">
        <v>1006.8</v>
      </c>
    </row>
    <row r="62" spans="2:16" ht="12.75">
      <c r="B62" s="27">
        <v>0.40972222222222227</v>
      </c>
      <c r="C62" s="22" t="s">
        <v>33</v>
      </c>
      <c r="D62" s="22" t="s">
        <v>33</v>
      </c>
      <c r="E62" s="30">
        <v>2.1</v>
      </c>
      <c r="F62" s="30">
        <v>4.2</v>
      </c>
      <c r="G62" s="30">
        <v>15.1</v>
      </c>
      <c r="H62" s="30">
        <v>15.1</v>
      </c>
      <c r="I62" s="30">
        <v>15</v>
      </c>
      <c r="J62" s="30">
        <v>14.9</v>
      </c>
      <c r="K62" s="30">
        <v>98.7</v>
      </c>
      <c r="L62" s="30">
        <v>0</v>
      </c>
      <c r="M62" s="32">
        <v>0.14</v>
      </c>
      <c r="N62" s="30">
        <v>2.5</v>
      </c>
      <c r="O62" s="30">
        <v>999.6</v>
      </c>
      <c r="P62" s="30">
        <v>1006.7</v>
      </c>
    </row>
    <row r="63" spans="2:16" ht="12.75">
      <c r="B63" s="27">
        <v>0.4166666666666667</v>
      </c>
      <c r="C63" s="22" t="s">
        <v>33</v>
      </c>
      <c r="D63" s="22" t="s">
        <v>33</v>
      </c>
      <c r="E63" s="30">
        <v>3</v>
      </c>
      <c r="F63" s="30">
        <v>6.3</v>
      </c>
      <c r="G63" s="30">
        <v>15.3</v>
      </c>
      <c r="H63" s="30">
        <v>15.3</v>
      </c>
      <c r="I63" s="30">
        <v>15.1</v>
      </c>
      <c r="J63" s="30">
        <v>14.7</v>
      </c>
      <c r="K63" s="30">
        <v>96.3</v>
      </c>
      <c r="L63" s="30">
        <v>0</v>
      </c>
      <c r="M63" s="32">
        <v>0.18</v>
      </c>
      <c r="N63" s="30">
        <v>2.5</v>
      </c>
      <c r="O63" s="30">
        <v>999.3</v>
      </c>
      <c r="P63" s="30">
        <v>1006.4</v>
      </c>
    </row>
    <row r="64" spans="2:16" ht="12.75">
      <c r="B64" s="27">
        <v>0.4236111111111111</v>
      </c>
      <c r="C64" s="22" t="s">
        <v>34</v>
      </c>
      <c r="D64" s="22" t="s">
        <v>33</v>
      </c>
      <c r="E64" s="30">
        <v>2</v>
      </c>
      <c r="F64" s="30">
        <v>4.6</v>
      </c>
      <c r="G64" s="30">
        <v>15.3</v>
      </c>
      <c r="H64" s="30">
        <v>15.4</v>
      </c>
      <c r="I64" s="30">
        <v>15.3</v>
      </c>
      <c r="J64" s="30">
        <v>16</v>
      </c>
      <c r="K64" s="30">
        <v>100</v>
      </c>
      <c r="L64" s="30">
        <v>0</v>
      </c>
      <c r="M64" s="32">
        <v>0.03</v>
      </c>
      <c r="N64" s="30">
        <v>0</v>
      </c>
      <c r="O64" s="30">
        <v>999</v>
      </c>
      <c r="P64" s="30">
        <v>1006.1</v>
      </c>
    </row>
    <row r="65" spans="2:16" ht="12.75">
      <c r="B65" s="27">
        <v>0.4305555555555556</v>
      </c>
      <c r="C65" s="22" t="s">
        <v>34</v>
      </c>
      <c r="D65" s="22" t="s">
        <v>34</v>
      </c>
      <c r="E65" s="30">
        <v>1.7</v>
      </c>
      <c r="F65" s="30">
        <v>3.6</v>
      </c>
      <c r="G65" s="30">
        <v>15.3</v>
      </c>
      <c r="H65" s="30">
        <v>15.4</v>
      </c>
      <c r="I65" s="30">
        <v>15.3</v>
      </c>
      <c r="J65" s="30">
        <v>16</v>
      </c>
      <c r="K65" s="30">
        <v>100</v>
      </c>
      <c r="L65" s="30">
        <v>0</v>
      </c>
      <c r="M65" s="32">
        <v>0.06</v>
      </c>
      <c r="N65" s="30">
        <v>0</v>
      </c>
      <c r="O65" s="30">
        <v>998.7</v>
      </c>
      <c r="P65" s="30">
        <v>1005.8</v>
      </c>
    </row>
    <row r="66" spans="2:16" ht="12.75">
      <c r="B66" s="27">
        <v>0.4375</v>
      </c>
      <c r="C66" s="22" t="s">
        <v>34</v>
      </c>
      <c r="D66" s="22" t="s">
        <v>34</v>
      </c>
      <c r="E66" s="30">
        <v>1.6</v>
      </c>
      <c r="F66" s="30">
        <v>3.7</v>
      </c>
      <c r="G66" s="30">
        <v>15.3</v>
      </c>
      <c r="H66" s="30">
        <v>15.3</v>
      </c>
      <c r="I66" s="30">
        <v>15.3</v>
      </c>
      <c r="J66" s="30">
        <v>15.7</v>
      </c>
      <c r="K66" s="30">
        <v>100</v>
      </c>
      <c r="L66" s="30">
        <v>0</v>
      </c>
      <c r="M66" s="32">
        <v>0.1</v>
      </c>
      <c r="N66" s="30">
        <v>0.5</v>
      </c>
      <c r="O66" s="30">
        <v>998.5</v>
      </c>
      <c r="P66" s="30">
        <v>1005.6</v>
      </c>
    </row>
    <row r="67" spans="2:16" ht="12.75">
      <c r="B67" s="27">
        <v>0.4444444444444444</v>
      </c>
      <c r="C67" s="22" t="s">
        <v>34</v>
      </c>
      <c r="D67" s="22" t="s">
        <v>34</v>
      </c>
      <c r="E67" s="30">
        <v>1.8</v>
      </c>
      <c r="F67" s="30">
        <v>3.2</v>
      </c>
      <c r="G67" s="30">
        <v>15.2</v>
      </c>
      <c r="H67" s="30">
        <v>15.3</v>
      </c>
      <c r="I67" s="30">
        <v>15.1</v>
      </c>
      <c r="J67" s="30">
        <v>15.9</v>
      </c>
      <c r="K67" s="30">
        <v>100</v>
      </c>
      <c r="L67" s="30">
        <v>0</v>
      </c>
      <c r="M67" s="32">
        <v>0.14</v>
      </c>
      <c r="N67" s="30">
        <v>0.5</v>
      </c>
      <c r="O67" s="30">
        <v>998.2</v>
      </c>
      <c r="P67" s="30">
        <v>1005.3</v>
      </c>
    </row>
    <row r="68" spans="2:16" ht="12.75">
      <c r="B68" s="27">
        <v>0.4513888888888889</v>
      </c>
      <c r="C68" s="22" t="s">
        <v>34</v>
      </c>
      <c r="D68" s="22" t="s">
        <v>34</v>
      </c>
      <c r="E68" s="30">
        <v>1.2</v>
      </c>
      <c r="F68" s="30">
        <v>2</v>
      </c>
      <c r="G68" s="30">
        <v>15.4</v>
      </c>
      <c r="H68" s="30">
        <v>15.4</v>
      </c>
      <c r="I68" s="30">
        <v>15.2</v>
      </c>
      <c r="J68" s="30">
        <v>16.4</v>
      </c>
      <c r="K68" s="30">
        <v>100</v>
      </c>
      <c r="L68" s="30">
        <v>0</v>
      </c>
      <c r="M68" s="32">
        <v>0.24</v>
      </c>
      <c r="N68" s="30">
        <v>0.5</v>
      </c>
      <c r="O68" s="30">
        <v>997.9</v>
      </c>
      <c r="P68" s="30">
        <v>1004.9</v>
      </c>
    </row>
    <row r="69" spans="2:16" ht="12.75">
      <c r="B69" s="27">
        <v>0.4583333333333333</v>
      </c>
      <c r="C69" s="22" t="s">
        <v>35</v>
      </c>
      <c r="D69" s="22" t="s">
        <v>34</v>
      </c>
      <c r="E69" s="30">
        <v>0.7</v>
      </c>
      <c r="F69" s="30">
        <v>1.6</v>
      </c>
      <c r="G69" s="30">
        <v>15.8</v>
      </c>
      <c r="H69" s="30">
        <v>15.8</v>
      </c>
      <c r="I69" s="30">
        <v>15.4</v>
      </c>
      <c r="J69" s="30">
        <v>17.2</v>
      </c>
      <c r="K69" s="30">
        <v>100</v>
      </c>
      <c r="L69" s="30">
        <v>0</v>
      </c>
      <c r="M69" s="32">
        <v>0.34</v>
      </c>
      <c r="N69" s="30">
        <v>0.5</v>
      </c>
      <c r="O69" s="30">
        <v>997.7</v>
      </c>
      <c r="P69" s="30">
        <v>1004.8</v>
      </c>
    </row>
    <row r="70" spans="2:16" ht="12.75">
      <c r="B70" s="27">
        <v>0.46527777777777773</v>
      </c>
      <c r="C70" s="22" t="s">
        <v>31</v>
      </c>
      <c r="D70" s="22" t="s">
        <v>31</v>
      </c>
      <c r="E70" s="30">
        <v>0.6</v>
      </c>
      <c r="F70" s="30">
        <v>1.7</v>
      </c>
      <c r="G70" s="30">
        <v>16.1</v>
      </c>
      <c r="H70" s="30">
        <v>16.1</v>
      </c>
      <c r="I70" s="30">
        <v>15.7</v>
      </c>
      <c r="J70" s="30">
        <v>17.4</v>
      </c>
      <c r="K70" s="30">
        <v>100</v>
      </c>
      <c r="L70" s="30">
        <v>0</v>
      </c>
      <c r="M70" s="32">
        <v>0.11</v>
      </c>
      <c r="N70" s="30">
        <v>0</v>
      </c>
      <c r="O70" s="30">
        <v>997.5</v>
      </c>
      <c r="P70" s="30">
        <v>1004.5</v>
      </c>
    </row>
    <row r="71" spans="2:16" ht="12.75">
      <c r="B71" s="27">
        <v>0.47222222222222227</v>
      </c>
      <c r="C71" s="22" t="s">
        <v>25</v>
      </c>
      <c r="D71" s="22" t="s">
        <v>24</v>
      </c>
      <c r="E71" s="30">
        <v>0.6</v>
      </c>
      <c r="F71" s="30">
        <v>1.6</v>
      </c>
      <c r="G71" s="30">
        <v>16.1</v>
      </c>
      <c r="H71" s="30">
        <v>16.1</v>
      </c>
      <c r="I71" s="30">
        <v>16</v>
      </c>
      <c r="J71" s="30">
        <v>17.2</v>
      </c>
      <c r="K71" s="30">
        <v>100</v>
      </c>
      <c r="L71" s="30">
        <v>0</v>
      </c>
      <c r="M71" s="32">
        <v>0.23</v>
      </c>
      <c r="N71" s="30">
        <v>0</v>
      </c>
      <c r="O71" s="30">
        <v>997.2</v>
      </c>
      <c r="P71" s="30">
        <v>1004.2</v>
      </c>
    </row>
    <row r="72" spans="2:16" ht="12.75">
      <c r="B72" s="27">
        <v>0.4791666666666667</v>
      </c>
      <c r="C72" s="22" t="s">
        <v>32</v>
      </c>
      <c r="D72" s="22" t="s">
        <v>24</v>
      </c>
      <c r="E72" s="30">
        <v>1.2</v>
      </c>
      <c r="F72" s="30">
        <v>2.8</v>
      </c>
      <c r="G72" s="30">
        <v>16.1</v>
      </c>
      <c r="H72" s="30">
        <v>16.2</v>
      </c>
      <c r="I72" s="30">
        <v>16</v>
      </c>
      <c r="J72" s="30">
        <v>16.7</v>
      </c>
      <c r="K72" s="30">
        <v>100</v>
      </c>
      <c r="L72" s="30">
        <v>0</v>
      </c>
      <c r="M72" s="32">
        <v>0.32</v>
      </c>
      <c r="N72" s="30">
        <v>0</v>
      </c>
      <c r="O72" s="30">
        <v>997.1</v>
      </c>
      <c r="P72" s="30">
        <v>1004.1</v>
      </c>
    </row>
    <row r="73" spans="2:16" ht="12.75">
      <c r="B73" s="27">
        <v>0.4861111111111111</v>
      </c>
      <c r="C73" s="22" t="s">
        <v>32</v>
      </c>
      <c r="D73" s="22" t="s">
        <v>32</v>
      </c>
      <c r="E73" s="30">
        <v>1.4</v>
      </c>
      <c r="F73" s="30">
        <v>2.3</v>
      </c>
      <c r="G73" s="30">
        <v>15.9</v>
      </c>
      <c r="H73" s="30">
        <v>16.2</v>
      </c>
      <c r="I73" s="30">
        <v>15.9</v>
      </c>
      <c r="J73" s="30">
        <v>16.7</v>
      </c>
      <c r="K73" s="30">
        <v>100</v>
      </c>
      <c r="L73" s="30">
        <v>0</v>
      </c>
      <c r="M73" s="32">
        <v>0.45</v>
      </c>
      <c r="N73" s="30">
        <v>0</v>
      </c>
      <c r="O73" s="30">
        <v>996.7</v>
      </c>
      <c r="P73" s="30">
        <v>1003.8</v>
      </c>
    </row>
    <row r="74" spans="2:16" ht="12.75">
      <c r="B74" s="27">
        <v>0.4930555555555556</v>
      </c>
      <c r="C74" s="22" t="s">
        <v>22</v>
      </c>
      <c r="D74" s="22" t="s">
        <v>25</v>
      </c>
      <c r="E74" s="30">
        <v>1.3</v>
      </c>
      <c r="F74" s="30">
        <v>1.8</v>
      </c>
      <c r="G74" s="30">
        <v>15.4</v>
      </c>
      <c r="H74" s="30">
        <v>15.9</v>
      </c>
      <c r="I74" s="30">
        <v>15.4</v>
      </c>
      <c r="J74" s="30">
        <v>15.6</v>
      </c>
      <c r="K74" s="30">
        <v>100</v>
      </c>
      <c r="L74" s="30">
        <v>0</v>
      </c>
      <c r="M74" s="32">
        <v>0.53</v>
      </c>
      <c r="N74" s="30">
        <v>0</v>
      </c>
      <c r="O74" s="30">
        <v>996.7</v>
      </c>
      <c r="P74" s="30">
        <v>1003.7</v>
      </c>
    </row>
    <row r="75" spans="2:16" ht="12.75">
      <c r="B75" s="27">
        <v>0.5</v>
      </c>
      <c r="C75" s="22" t="s">
        <v>24</v>
      </c>
      <c r="D75" s="22" t="s">
        <v>24</v>
      </c>
      <c r="E75" s="30">
        <v>1.7</v>
      </c>
      <c r="F75" s="30">
        <v>3</v>
      </c>
      <c r="G75" s="30">
        <v>15</v>
      </c>
      <c r="H75" s="30">
        <v>15.4</v>
      </c>
      <c r="I75" s="30">
        <v>15</v>
      </c>
      <c r="J75" s="30">
        <v>14.8</v>
      </c>
      <c r="K75" s="30">
        <v>98.7</v>
      </c>
      <c r="L75" s="30">
        <v>0</v>
      </c>
      <c r="M75" s="32">
        <v>0.66</v>
      </c>
      <c r="N75" s="30">
        <v>0</v>
      </c>
      <c r="O75" s="30">
        <v>996.3</v>
      </c>
      <c r="P75" s="30">
        <v>1003.3</v>
      </c>
    </row>
    <row r="76" spans="2:16" ht="12.75">
      <c r="B76" s="27">
        <v>0.5069444444444444</v>
      </c>
      <c r="C76" s="22" t="s">
        <v>25</v>
      </c>
      <c r="D76" s="22" t="s">
        <v>24</v>
      </c>
      <c r="E76" s="30">
        <v>0.8</v>
      </c>
      <c r="F76" s="30">
        <v>1.9</v>
      </c>
      <c r="G76" s="30">
        <v>14.6</v>
      </c>
      <c r="H76" s="30">
        <v>15</v>
      </c>
      <c r="I76" s="30">
        <v>14.5</v>
      </c>
      <c r="J76" s="30">
        <v>15</v>
      </c>
      <c r="K76" s="30">
        <v>100</v>
      </c>
      <c r="L76" s="30">
        <v>0</v>
      </c>
      <c r="M76" s="32">
        <v>0.09</v>
      </c>
      <c r="N76" s="30">
        <v>0</v>
      </c>
      <c r="O76" s="30">
        <v>996.5</v>
      </c>
      <c r="P76" s="30">
        <v>1003.5</v>
      </c>
    </row>
    <row r="77" spans="2:16" ht="12.75">
      <c r="B77" s="27">
        <v>0.513888888888889</v>
      </c>
      <c r="C77" s="22" t="s">
        <v>25</v>
      </c>
      <c r="D77" s="22" t="s">
        <v>25</v>
      </c>
      <c r="E77" s="30">
        <v>1.3</v>
      </c>
      <c r="F77" s="30">
        <v>1.9</v>
      </c>
      <c r="G77" s="30">
        <v>14.8</v>
      </c>
      <c r="H77" s="30">
        <v>14.8</v>
      </c>
      <c r="I77" s="30">
        <v>14.4</v>
      </c>
      <c r="J77" s="30">
        <v>15.4</v>
      </c>
      <c r="K77" s="30">
        <v>100</v>
      </c>
      <c r="L77" s="30">
        <v>0</v>
      </c>
      <c r="M77" s="32">
        <v>0.16</v>
      </c>
      <c r="N77" s="30">
        <v>0</v>
      </c>
      <c r="O77" s="30">
        <v>996.5</v>
      </c>
      <c r="P77" s="30">
        <v>1003.6</v>
      </c>
    </row>
    <row r="78" spans="2:16" ht="12.75">
      <c r="B78" s="27">
        <v>0.5208333333333334</v>
      </c>
      <c r="C78" s="22" t="s">
        <v>22</v>
      </c>
      <c r="D78" s="22" t="s">
        <v>22</v>
      </c>
      <c r="E78" s="30">
        <v>4.1</v>
      </c>
      <c r="F78" s="30">
        <v>15.6</v>
      </c>
      <c r="G78" s="30">
        <v>14.8</v>
      </c>
      <c r="H78" s="30">
        <v>15.3</v>
      </c>
      <c r="I78" s="30">
        <v>14.8</v>
      </c>
      <c r="J78" s="30">
        <v>10.4</v>
      </c>
      <c r="K78" s="30">
        <v>74.9</v>
      </c>
      <c r="L78" s="30">
        <v>0</v>
      </c>
      <c r="M78" s="32">
        <v>0.23</v>
      </c>
      <c r="N78" s="30">
        <v>0</v>
      </c>
      <c r="O78" s="30">
        <v>996.8</v>
      </c>
      <c r="P78" s="30">
        <v>1003.8</v>
      </c>
    </row>
    <row r="79" spans="2:16" ht="12.75">
      <c r="B79" s="27">
        <v>0.5277777777777778</v>
      </c>
      <c r="C79" s="22" t="s">
        <v>22</v>
      </c>
      <c r="D79" s="22" t="s">
        <v>22</v>
      </c>
      <c r="E79" s="30">
        <v>8.4</v>
      </c>
      <c r="F79" s="30">
        <v>13.3</v>
      </c>
      <c r="G79" s="30">
        <v>11.3</v>
      </c>
      <c r="H79" s="30">
        <v>14.7</v>
      </c>
      <c r="I79" s="30">
        <v>11.3</v>
      </c>
      <c r="J79" s="30">
        <v>10.5</v>
      </c>
      <c r="K79" s="30">
        <v>94.8</v>
      </c>
      <c r="L79" s="30">
        <v>0</v>
      </c>
      <c r="M79" s="32">
        <v>0.26</v>
      </c>
      <c r="N79" s="30">
        <v>0</v>
      </c>
      <c r="O79" s="30">
        <v>997</v>
      </c>
      <c r="P79" s="30">
        <v>1004.2</v>
      </c>
    </row>
    <row r="80" spans="2:16" ht="12.75">
      <c r="B80" s="27">
        <v>0.5347222222222222</v>
      </c>
      <c r="C80" s="22" t="s">
        <v>22</v>
      </c>
      <c r="D80" s="22" t="s">
        <v>22</v>
      </c>
      <c r="E80" s="30">
        <v>6.2</v>
      </c>
      <c r="F80" s="30">
        <v>9.7</v>
      </c>
      <c r="G80" s="30">
        <v>10.7</v>
      </c>
      <c r="H80" s="30">
        <v>11.3</v>
      </c>
      <c r="I80" s="30">
        <v>10.7</v>
      </c>
      <c r="J80" s="30">
        <v>9.1</v>
      </c>
      <c r="K80" s="30">
        <v>89.8</v>
      </c>
      <c r="L80" s="30">
        <v>0</v>
      </c>
      <c r="M80" s="32">
        <v>0.28</v>
      </c>
      <c r="N80" s="30">
        <v>0</v>
      </c>
      <c r="O80" s="30">
        <v>997.5</v>
      </c>
      <c r="P80" s="30">
        <v>1004.7</v>
      </c>
    </row>
    <row r="81" spans="2:16" ht="12.75">
      <c r="B81" s="27">
        <v>0.5416666666666666</v>
      </c>
      <c r="C81" s="22" t="s">
        <v>22</v>
      </c>
      <c r="D81" s="22" t="s">
        <v>22</v>
      </c>
      <c r="E81" s="30">
        <v>4.7</v>
      </c>
      <c r="F81" s="30">
        <v>8</v>
      </c>
      <c r="G81" s="30">
        <v>10.1</v>
      </c>
      <c r="H81" s="30">
        <v>10.7</v>
      </c>
      <c r="I81" s="30">
        <v>10.1</v>
      </c>
      <c r="J81" s="30">
        <v>10.1</v>
      </c>
      <c r="K81" s="30">
        <v>100</v>
      </c>
      <c r="L81" s="30">
        <v>0</v>
      </c>
      <c r="M81" s="32">
        <v>0.31</v>
      </c>
      <c r="N81" s="30">
        <v>0</v>
      </c>
      <c r="O81" s="30">
        <v>997.5</v>
      </c>
      <c r="P81" s="30">
        <v>1004.7</v>
      </c>
    </row>
    <row r="82" spans="2:16" ht="12.75">
      <c r="B82" s="27">
        <v>0.548611111111111</v>
      </c>
      <c r="C82" s="22" t="s">
        <v>22</v>
      </c>
      <c r="D82" s="22" t="s">
        <v>22</v>
      </c>
      <c r="E82" s="30">
        <v>5.1</v>
      </c>
      <c r="F82" s="30">
        <v>8.8</v>
      </c>
      <c r="G82" s="30">
        <v>10</v>
      </c>
      <c r="H82" s="30">
        <v>10.2</v>
      </c>
      <c r="I82" s="30">
        <v>10</v>
      </c>
      <c r="J82" s="30">
        <v>9.1</v>
      </c>
      <c r="K82" s="30">
        <v>94.1</v>
      </c>
      <c r="L82" s="30">
        <v>0</v>
      </c>
      <c r="M82" s="32">
        <v>0.03</v>
      </c>
      <c r="N82" s="30">
        <v>0</v>
      </c>
      <c r="O82" s="30">
        <v>997.6</v>
      </c>
      <c r="P82" s="30">
        <v>1004.8</v>
      </c>
    </row>
    <row r="83" spans="2:16" ht="12.75">
      <c r="B83" s="27">
        <v>0.5555555555555556</v>
      </c>
      <c r="C83" s="22" t="s">
        <v>22</v>
      </c>
      <c r="D83" s="22" t="s">
        <v>22</v>
      </c>
      <c r="E83" s="30">
        <v>4.9</v>
      </c>
      <c r="F83" s="30">
        <v>7.8</v>
      </c>
      <c r="G83" s="30">
        <v>9.7</v>
      </c>
      <c r="H83" s="30">
        <v>10.1</v>
      </c>
      <c r="I83" s="30">
        <v>9.7</v>
      </c>
      <c r="J83" s="30">
        <v>8.8</v>
      </c>
      <c r="K83" s="30">
        <v>94.1</v>
      </c>
      <c r="L83" s="30">
        <v>0</v>
      </c>
      <c r="M83" s="32">
        <v>0.06</v>
      </c>
      <c r="N83" s="30">
        <v>0</v>
      </c>
      <c r="O83" s="30">
        <v>997.6</v>
      </c>
      <c r="P83" s="30">
        <v>1004.8</v>
      </c>
    </row>
    <row r="84" spans="2:16" ht="12.75">
      <c r="B84" s="27">
        <v>0.5625</v>
      </c>
      <c r="C84" s="22" t="s">
        <v>22</v>
      </c>
      <c r="D84" s="22" t="s">
        <v>22</v>
      </c>
      <c r="E84" s="30">
        <v>4.6</v>
      </c>
      <c r="F84" s="30">
        <v>8.5</v>
      </c>
      <c r="G84" s="30">
        <v>9.5</v>
      </c>
      <c r="H84" s="30">
        <v>9.7</v>
      </c>
      <c r="I84" s="30">
        <v>9.5</v>
      </c>
      <c r="J84" s="30">
        <v>9.3</v>
      </c>
      <c r="K84" s="30">
        <v>98.7</v>
      </c>
      <c r="L84" s="30">
        <v>0</v>
      </c>
      <c r="M84" s="32">
        <v>0.08</v>
      </c>
      <c r="N84" s="30">
        <v>0</v>
      </c>
      <c r="O84" s="30">
        <v>997.7</v>
      </c>
      <c r="P84" s="30">
        <v>1004.9</v>
      </c>
    </row>
    <row r="85" spans="2:16" ht="12.75">
      <c r="B85" s="27">
        <v>0.5694444444444444</v>
      </c>
      <c r="C85" s="22" t="s">
        <v>22</v>
      </c>
      <c r="D85" s="22" t="s">
        <v>22</v>
      </c>
      <c r="E85" s="30">
        <v>4</v>
      </c>
      <c r="F85" s="30">
        <v>6.9</v>
      </c>
      <c r="G85" s="30">
        <v>9.2</v>
      </c>
      <c r="H85" s="30">
        <v>9.5</v>
      </c>
      <c r="I85" s="30">
        <v>9.2</v>
      </c>
      <c r="J85" s="30">
        <v>9.4</v>
      </c>
      <c r="K85" s="30">
        <v>100</v>
      </c>
      <c r="L85" s="30">
        <v>0</v>
      </c>
      <c r="M85" s="32">
        <v>0.11</v>
      </c>
      <c r="N85" s="30">
        <v>0</v>
      </c>
      <c r="O85" s="30">
        <v>997.7</v>
      </c>
      <c r="P85" s="30">
        <v>1004.9</v>
      </c>
    </row>
    <row r="86" spans="2:16" ht="12.75">
      <c r="B86" s="27">
        <v>0.576388888888889</v>
      </c>
      <c r="C86" s="22" t="s">
        <v>22</v>
      </c>
      <c r="D86" s="22" t="s">
        <v>22</v>
      </c>
      <c r="E86" s="30">
        <v>4.2</v>
      </c>
      <c r="F86" s="30">
        <v>8.2</v>
      </c>
      <c r="G86" s="30">
        <v>9</v>
      </c>
      <c r="H86" s="30">
        <v>9.2</v>
      </c>
      <c r="I86" s="30">
        <v>9</v>
      </c>
      <c r="J86" s="30">
        <v>9</v>
      </c>
      <c r="K86" s="30">
        <v>100</v>
      </c>
      <c r="L86" s="30">
        <v>0</v>
      </c>
      <c r="M86" s="32">
        <v>0.14</v>
      </c>
      <c r="N86" s="30">
        <v>0</v>
      </c>
      <c r="O86" s="30">
        <v>997.6</v>
      </c>
      <c r="P86" s="30">
        <v>1004.8</v>
      </c>
    </row>
    <row r="87" spans="2:16" ht="12.75">
      <c r="B87" s="27">
        <v>0.5833333333333334</v>
      </c>
      <c r="C87" s="22" t="s">
        <v>22</v>
      </c>
      <c r="D87" s="22" t="s">
        <v>22</v>
      </c>
      <c r="E87" s="30">
        <v>4.7</v>
      </c>
      <c r="F87" s="30">
        <v>8.4</v>
      </c>
      <c r="G87" s="30">
        <v>8.9</v>
      </c>
      <c r="H87" s="30">
        <v>9</v>
      </c>
      <c r="I87" s="30">
        <v>8.9</v>
      </c>
      <c r="J87" s="30">
        <v>8.2</v>
      </c>
      <c r="K87" s="30">
        <v>95.4</v>
      </c>
      <c r="L87" s="30">
        <v>0</v>
      </c>
      <c r="M87" s="32">
        <v>0.17</v>
      </c>
      <c r="N87" s="30">
        <v>0</v>
      </c>
      <c r="O87" s="30">
        <v>997.6</v>
      </c>
      <c r="P87" s="30">
        <v>1004.8</v>
      </c>
    </row>
    <row r="88" spans="2:16" ht="12.75">
      <c r="B88" s="27">
        <v>0.5902777777777778</v>
      </c>
      <c r="C88" s="22" t="s">
        <v>22</v>
      </c>
      <c r="D88" s="22" t="s">
        <v>22</v>
      </c>
      <c r="E88" s="30">
        <v>5.1</v>
      </c>
      <c r="F88" s="30">
        <v>8.6</v>
      </c>
      <c r="G88" s="30">
        <v>8.9</v>
      </c>
      <c r="H88" s="30">
        <v>8.9</v>
      </c>
      <c r="I88" s="30">
        <v>8.9</v>
      </c>
      <c r="J88" s="30">
        <v>9.5</v>
      </c>
      <c r="K88" s="30">
        <v>100</v>
      </c>
      <c r="L88" s="30">
        <v>0</v>
      </c>
      <c r="M88" s="32">
        <v>0.03</v>
      </c>
      <c r="N88" s="30">
        <v>0</v>
      </c>
      <c r="O88" s="30">
        <v>997.6</v>
      </c>
      <c r="P88" s="30">
        <v>1004.8</v>
      </c>
    </row>
    <row r="89" spans="2:16" ht="12.75">
      <c r="B89" s="27">
        <v>0.5972222222222222</v>
      </c>
      <c r="C89" s="22" t="s">
        <v>22</v>
      </c>
      <c r="D89" s="22" t="s">
        <v>22</v>
      </c>
      <c r="E89" s="30">
        <v>3.8</v>
      </c>
      <c r="F89" s="30">
        <v>7.2</v>
      </c>
      <c r="G89" s="30">
        <v>9</v>
      </c>
      <c r="H89" s="30">
        <v>9</v>
      </c>
      <c r="I89" s="30">
        <v>8.9</v>
      </c>
      <c r="J89" s="30">
        <v>8.5</v>
      </c>
      <c r="K89" s="30">
        <v>96.7</v>
      </c>
      <c r="L89" s="30">
        <v>0</v>
      </c>
      <c r="M89" s="32">
        <v>0.06</v>
      </c>
      <c r="N89" s="30">
        <v>0</v>
      </c>
      <c r="O89" s="30">
        <v>997.8</v>
      </c>
      <c r="P89" s="30">
        <v>1005.1</v>
      </c>
    </row>
    <row r="90" spans="2:16" ht="12.75">
      <c r="B90" s="27">
        <v>0.6041666666666666</v>
      </c>
      <c r="C90" s="22" t="s">
        <v>22</v>
      </c>
      <c r="D90" s="22" t="s">
        <v>22</v>
      </c>
      <c r="E90" s="30">
        <v>3.7</v>
      </c>
      <c r="F90" s="30">
        <v>8</v>
      </c>
      <c r="G90" s="30">
        <v>9</v>
      </c>
      <c r="H90" s="30">
        <v>9.1</v>
      </c>
      <c r="I90" s="30">
        <v>9</v>
      </c>
      <c r="J90" s="30">
        <v>7.9</v>
      </c>
      <c r="K90" s="30">
        <v>92.9</v>
      </c>
      <c r="L90" s="30">
        <v>0</v>
      </c>
      <c r="M90" s="32">
        <v>0.09</v>
      </c>
      <c r="N90" s="30">
        <v>0</v>
      </c>
      <c r="O90" s="30">
        <v>997.8</v>
      </c>
      <c r="P90" s="30">
        <v>1005</v>
      </c>
    </row>
    <row r="91" spans="2:16" ht="12.75">
      <c r="B91" s="27">
        <v>0.611111111111111</v>
      </c>
      <c r="C91" s="22" t="s">
        <v>22</v>
      </c>
      <c r="D91" s="22" t="s">
        <v>22</v>
      </c>
      <c r="E91" s="30">
        <v>5.1</v>
      </c>
      <c r="F91" s="30">
        <v>8.7</v>
      </c>
      <c r="G91" s="30">
        <v>8.7</v>
      </c>
      <c r="H91" s="30">
        <v>9</v>
      </c>
      <c r="I91" s="30">
        <v>8.7</v>
      </c>
      <c r="J91" s="30">
        <v>8.3</v>
      </c>
      <c r="K91" s="30">
        <v>97.3</v>
      </c>
      <c r="L91" s="30">
        <v>0</v>
      </c>
      <c r="M91" s="32">
        <v>0.12</v>
      </c>
      <c r="N91" s="30">
        <v>0</v>
      </c>
      <c r="O91" s="30">
        <v>998.2</v>
      </c>
      <c r="P91" s="30">
        <v>1005.5</v>
      </c>
    </row>
    <row r="92" spans="2:16" ht="12.75">
      <c r="B92" s="27">
        <v>0.6180555555555556</v>
      </c>
      <c r="C92" s="22" t="s">
        <v>22</v>
      </c>
      <c r="D92" s="22" t="s">
        <v>22</v>
      </c>
      <c r="E92" s="30">
        <v>5.1</v>
      </c>
      <c r="F92" s="30">
        <v>8.8</v>
      </c>
      <c r="G92" s="30">
        <v>8.6</v>
      </c>
      <c r="H92" s="30">
        <v>8.7</v>
      </c>
      <c r="I92" s="30">
        <v>8.5</v>
      </c>
      <c r="J92" s="30">
        <v>8.9</v>
      </c>
      <c r="K92" s="30">
        <v>100</v>
      </c>
      <c r="L92" s="30">
        <v>0</v>
      </c>
      <c r="M92" s="32">
        <v>0.14</v>
      </c>
      <c r="N92" s="30">
        <v>0</v>
      </c>
      <c r="O92" s="30">
        <v>998.4</v>
      </c>
      <c r="P92" s="30">
        <v>1005.7</v>
      </c>
    </row>
    <row r="93" spans="2:16" ht="12.75">
      <c r="B93" s="27">
        <v>0.625</v>
      </c>
      <c r="C93" s="22" t="s">
        <v>22</v>
      </c>
      <c r="D93" s="22" t="s">
        <v>22</v>
      </c>
      <c r="E93" s="30">
        <v>5.2</v>
      </c>
      <c r="F93" s="30">
        <v>9.2</v>
      </c>
      <c r="G93" s="30">
        <v>8.5</v>
      </c>
      <c r="H93" s="30">
        <v>8.6</v>
      </c>
      <c r="I93" s="30">
        <v>8.5</v>
      </c>
      <c r="J93" s="30">
        <v>8</v>
      </c>
      <c r="K93" s="30">
        <v>96.7</v>
      </c>
      <c r="L93" s="30">
        <v>0</v>
      </c>
      <c r="M93" s="32">
        <v>0.16</v>
      </c>
      <c r="N93" s="30">
        <v>0</v>
      </c>
      <c r="O93" s="30">
        <v>998.4</v>
      </c>
      <c r="P93" s="30">
        <v>1005.6</v>
      </c>
    </row>
    <row r="94" spans="2:16" ht="12.75">
      <c r="B94" s="27">
        <v>0.6319444444444444</v>
      </c>
      <c r="C94" s="22" t="s">
        <v>22</v>
      </c>
      <c r="D94" s="22" t="s">
        <v>22</v>
      </c>
      <c r="E94" s="30">
        <v>4.9</v>
      </c>
      <c r="F94" s="30">
        <v>8.4</v>
      </c>
      <c r="G94" s="30">
        <v>8.5</v>
      </c>
      <c r="H94" s="30">
        <v>8.5</v>
      </c>
      <c r="I94" s="30">
        <v>8.4</v>
      </c>
      <c r="J94" s="30">
        <v>7.7</v>
      </c>
      <c r="K94" s="30">
        <v>94.7</v>
      </c>
      <c r="L94" s="30">
        <v>0</v>
      </c>
      <c r="M94" s="32">
        <v>0.01</v>
      </c>
      <c r="N94" s="30">
        <v>0</v>
      </c>
      <c r="O94" s="30">
        <v>998.8</v>
      </c>
      <c r="P94" s="30">
        <v>1006</v>
      </c>
    </row>
    <row r="95" spans="2:16" ht="12.75">
      <c r="B95" s="27">
        <v>0.638888888888889</v>
      </c>
      <c r="C95" s="22" t="s">
        <v>22</v>
      </c>
      <c r="D95" s="22" t="s">
        <v>22</v>
      </c>
      <c r="E95" s="30">
        <v>6.2</v>
      </c>
      <c r="F95" s="30">
        <v>9</v>
      </c>
      <c r="G95" s="30">
        <v>8.4</v>
      </c>
      <c r="H95" s="30">
        <v>8.5</v>
      </c>
      <c r="I95" s="30">
        <v>8.4</v>
      </c>
      <c r="J95" s="30">
        <v>7.8</v>
      </c>
      <c r="K95" s="30">
        <v>96</v>
      </c>
      <c r="L95" s="30">
        <v>0</v>
      </c>
      <c r="M95" s="32">
        <v>0.03</v>
      </c>
      <c r="N95" s="30">
        <v>0</v>
      </c>
      <c r="O95" s="30">
        <v>998.9</v>
      </c>
      <c r="P95" s="30">
        <v>1006.2</v>
      </c>
    </row>
    <row r="96" spans="2:16" ht="12.75">
      <c r="B96" s="27">
        <v>0.6458333333333334</v>
      </c>
      <c r="C96" s="22" t="s">
        <v>22</v>
      </c>
      <c r="D96" s="22" t="s">
        <v>22</v>
      </c>
      <c r="E96" s="30">
        <v>4.7</v>
      </c>
      <c r="F96" s="30">
        <v>8.5</v>
      </c>
      <c r="G96" s="43">
        <v>8.4</v>
      </c>
      <c r="H96" s="30">
        <v>8.4</v>
      </c>
      <c r="I96" s="30">
        <v>8.3</v>
      </c>
      <c r="J96" s="30">
        <v>8.6</v>
      </c>
      <c r="K96" s="30">
        <v>100</v>
      </c>
      <c r="L96" s="30">
        <v>0</v>
      </c>
      <c r="M96" s="32">
        <v>0.03</v>
      </c>
      <c r="N96" s="30">
        <v>0</v>
      </c>
      <c r="O96" s="30">
        <v>999</v>
      </c>
      <c r="P96" s="30">
        <v>1006.2</v>
      </c>
    </row>
    <row r="97" spans="2:16" ht="12.75">
      <c r="B97" s="27">
        <v>0.6527777777777778</v>
      </c>
      <c r="C97" s="22" t="s">
        <v>22</v>
      </c>
      <c r="D97" s="22" t="s">
        <v>22</v>
      </c>
      <c r="E97" s="30">
        <v>5.6</v>
      </c>
      <c r="F97" s="30">
        <v>9.2</v>
      </c>
      <c r="G97" s="43">
        <v>8.3</v>
      </c>
      <c r="H97" s="30">
        <v>8.4</v>
      </c>
      <c r="I97" s="30">
        <v>8.3</v>
      </c>
      <c r="J97" s="30">
        <v>7.4</v>
      </c>
      <c r="K97" s="30">
        <v>94.1</v>
      </c>
      <c r="L97" s="30">
        <v>0</v>
      </c>
      <c r="M97" s="32">
        <v>0.03</v>
      </c>
      <c r="N97" s="30">
        <v>0</v>
      </c>
      <c r="O97" s="30">
        <v>999</v>
      </c>
      <c r="P97" s="30">
        <v>1006.3</v>
      </c>
    </row>
    <row r="98" spans="2:16" ht="12.75">
      <c r="B98" s="27">
        <v>0.6597222222222222</v>
      </c>
      <c r="C98" s="22" t="s">
        <v>22</v>
      </c>
      <c r="D98" s="22" t="s">
        <v>22</v>
      </c>
      <c r="E98" s="30">
        <v>4.3</v>
      </c>
      <c r="F98" s="30">
        <v>7.9</v>
      </c>
      <c r="G98" s="43">
        <v>8.2</v>
      </c>
      <c r="H98" s="30">
        <v>8.3</v>
      </c>
      <c r="I98" s="30">
        <v>8.2</v>
      </c>
      <c r="J98" s="30">
        <v>8.6</v>
      </c>
      <c r="K98" s="30">
        <v>100</v>
      </c>
      <c r="L98" s="30">
        <v>0</v>
      </c>
      <c r="M98" s="32">
        <v>0.03</v>
      </c>
      <c r="N98" s="30">
        <v>0</v>
      </c>
      <c r="O98" s="30">
        <v>999.2</v>
      </c>
      <c r="P98" s="30">
        <v>1006.5</v>
      </c>
    </row>
    <row r="99" spans="2:16" ht="12.75">
      <c r="B99" s="27">
        <v>0.6666666666666666</v>
      </c>
      <c r="C99" s="22" t="s">
        <v>23</v>
      </c>
      <c r="D99" s="22" t="s">
        <v>23</v>
      </c>
      <c r="E99" s="30">
        <v>6.1</v>
      </c>
      <c r="F99" s="30">
        <v>9.8</v>
      </c>
      <c r="G99" s="43">
        <v>8</v>
      </c>
      <c r="H99" s="30">
        <v>8.3</v>
      </c>
      <c r="I99" s="30">
        <v>8</v>
      </c>
      <c r="J99" s="30">
        <v>7.7</v>
      </c>
      <c r="K99" s="30">
        <v>97.9</v>
      </c>
      <c r="L99" s="30">
        <v>0</v>
      </c>
      <c r="M99" s="32">
        <v>0.03</v>
      </c>
      <c r="N99" s="30">
        <v>0</v>
      </c>
      <c r="O99" s="30">
        <v>999.3</v>
      </c>
      <c r="P99" s="30">
        <v>1006.5</v>
      </c>
    </row>
    <row r="100" spans="2:16" ht="12.75">
      <c r="B100" s="27">
        <v>0.6736111111111112</v>
      </c>
      <c r="C100" s="22" t="s">
        <v>22</v>
      </c>
      <c r="D100" s="22" t="s">
        <v>22</v>
      </c>
      <c r="E100" s="30">
        <v>5.9</v>
      </c>
      <c r="F100" s="30">
        <v>10.1</v>
      </c>
      <c r="G100" s="44">
        <v>7.9</v>
      </c>
      <c r="H100" s="30">
        <v>8</v>
      </c>
      <c r="I100" s="30">
        <v>7.9</v>
      </c>
      <c r="J100" s="30">
        <v>7.4</v>
      </c>
      <c r="K100" s="30">
        <v>96.6</v>
      </c>
      <c r="L100" s="30">
        <v>0</v>
      </c>
      <c r="M100" s="32">
        <v>0.01</v>
      </c>
      <c r="N100" s="30">
        <v>0</v>
      </c>
      <c r="O100" s="30">
        <v>999.3</v>
      </c>
      <c r="P100" s="30">
        <v>1006.6</v>
      </c>
    </row>
    <row r="101" spans="2:16" ht="12.75">
      <c r="B101" s="27">
        <v>0.6805555555555555</v>
      </c>
      <c r="C101" s="22" t="s">
        <v>22</v>
      </c>
      <c r="D101" s="22" t="s">
        <v>22</v>
      </c>
      <c r="E101" s="30">
        <v>5</v>
      </c>
      <c r="F101" s="30">
        <v>8.8</v>
      </c>
      <c r="G101" s="44">
        <v>8</v>
      </c>
      <c r="H101" s="30">
        <v>8</v>
      </c>
      <c r="I101" s="30">
        <v>7.9</v>
      </c>
      <c r="J101" s="30">
        <v>6.7</v>
      </c>
      <c r="K101" s="30">
        <v>91.5</v>
      </c>
      <c r="L101" s="30">
        <v>0</v>
      </c>
      <c r="M101" s="32">
        <v>0.02</v>
      </c>
      <c r="N101" s="30">
        <v>0</v>
      </c>
      <c r="O101" s="30">
        <v>999.3</v>
      </c>
      <c r="P101" s="30">
        <v>1006.6</v>
      </c>
    </row>
    <row r="102" spans="2:16" ht="12.75">
      <c r="B102" s="27">
        <v>0.6875</v>
      </c>
      <c r="C102" s="22" t="s">
        <v>22</v>
      </c>
      <c r="D102" s="22" t="s">
        <v>22</v>
      </c>
      <c r="E102" s="30">
        <v>5.2</v>
      </c>
      <c r="F102" s="30">
        <v>9.4</v>
      </c>
      <c r="G102" s="44">
        <v>8</v>
      </c>
      <c r="H102" s="30">
        <v>8</v>
      </c>
      <c r="I102" s="30">
        <v>7.9</v>
      </c>
      <c r="J102" s="30">
        <v>8.7</v>
      </c>
      <c r="K102" s="30">
        <v>100</v>
      </c>
      <c r="L102" s="30">
        <v>0</v>
      </c>
      <c r="M102" s="32">
        <v>0.03</v>
      </c>
      <c r="N102" s="30">
        <v>0</v>
      </c>
      <c r="O102" s="30">
        <v>999.4</v>
      </c>
      <c r="P102" s="30">
        <v>1006.7</v>
      </c>
    </row>
    <row r="103" spans="2:16" ht="12.75">
      <c r="B103" s="27">
        <v>0.6944444444444445</v>
      </c>
      <c r="C103" s="22" t="s">
        <v>22</v>
      </c>
      <c r="D103" s="22" t="s">
        <v>22</v>
      </c>
      <c r="E103" s="30">
        <v>4.6</v>
      </c>
      <c r="F103" s="30">
        <v>7.6</v>
      </c>
      <c r="G103" s="44">
        <v>8</v>
      </c>
      <c r="H103" s="30">
        <v>8</v>
      </c>
      <c r="I103" s="30">
        <v>7.9</v>
      </c>
      <c r="J103" s="30">
        <v>7.7</v>
      </c>
      <c r="K103" s="30">
        <v>97.9</v>
      </c>
      <c r="L103" s="30">
        <v>0</v>
      </c>
      <c r="M103" s="32">
        <v>0.03</v>
      </c>
      <c r="N103" s="30">
        <v>0</v>
      </c>
      <c r="O103" s="30">
        <v>999.4</v>
      </c>
      <c r="P103" s="30">
        <v>1006.7</v>
      </c>
    </row>
    <row r="104" spans="2:16" ht="12.75">
      <c r="B104" s="27">
        <v>0.7013888888888888</v>
      </c>
      <c r="C104" s="22" t="s">
        <v>22</v>
      </c>
      <c r="D104" s="22" t="s">
        <v>22</v>
      </c>
      <c r="E104" s="30">
        <v>5.6</v>
      </c>
      <c r="F104" s="30">
        <v>9.9</v>
      </c>
      <c r="G104" s="43">
        <v>8</v>
      </c>
      <c r="H104" s="30">
        <v>8</v>
      </c>
      <c r="I104" s="30">
        <v>8</v>
      </c>
      <c r="J104" s="30">
        <v>7.7</v>
      </c>
      <c r="K104" s="30">
        <v>97.9</v>
      </c>
      <c r="L104" s="30">
        <v>0</v>
      </c>
      <c r="M104" s="32">
        <v>0.03</v>
      </c>
      <c r="N104" s="30">
        <v>0</v>
      </c>
      <c r="O104" s="30">
        <v>999.5</v>
      </c>
      <c r="P104" s="30">
        <v>1006.7</v>
      </c>
    </row>
    <row r="105" spans="2:16" ht="12.75">
      <c r="B105" s="27">
        <v>0.7083333333333334</v>
      </c>
      <c r="C105" s="22" t="s">
        <v>22</v>
      </c>
      <c r="D105" s="22" t="s">
        <v>22</v>
      </c>
      <c r="E105" s="30">
        <v>6.4</v>
      </c>
      <c r="F105" s="30">
        <v>10.9</v>
      </c>
      <c r="G105" s="43">
        <v>8</v>
      </c>
      <c r="H105" s="30">
        <v>8</v>
      </c>
      <c r="I105" s="30">
        <v>8</v>
      </c>
      <c r="J105" s="30">
        <v>7.2</v>
      </c>
      <c r="K105" s="30">
        <v>94.7</v>
      </c>
      <c r="L105" s="30">
        <v>0</v>
      </c>
      <c r="M105" s="32">
        <v>0.03</v>
      </c>
      <c r="N105" s="30">
        <v>0</v>
      </c>
      <c r="O105" s="30">
        <v>999.8</v>
      </c>
      <c r="P105" s="30">
        <v>1007.1</v>
      </c>
    </row>
    <row r="106" spans="2:16" ht="12.75">
      <c r="B106" s="27">
        <v>0.7152777777777778</v>
      </c>
      <c r="C106" s="22" t="s">
        <v>22</v>
      </c>
      <c r="D106" s="22" t="s">
        <v>22</v>
      </c>
      <c r="E106" s="30">
        <v>4.7</v>
      </c>
      <c r="F106" s="30">
        <v>9.3</v>
      </c>
      <c r="G106" s="43">
        <v>8</v>
      </c>
      <c r="H106" s="30">
        <v>8</v>
      </c>
      <c r="I106" s="30">
        <v>8</v>
      </c>
      <c r="J106" s="30">
        <v>7.9</v>
      </c>
      <c r="K106" s="30">
        <v>99.3</v>
      </c>
      <c r="L106" s="30">
        <v>0</v>
      </c>
      <c r="M106" s="32">
        <v>0</v>
      </c>
      <c r="N106" s="30">
        <v>0</v>
      </c>
      <c r="O106" s="30">
        <v>999.8</v>
      </c>
      <c r="P106" s="30">
        <v>1007.1</v>
      </c>
    </row>
    <row r="107" spans="2:16" ht="12.75">
      <c r="B107" s="27">
        <v>0.7222222222222222</v>
      </c>
      <c r="C107" s="22" t="s">
        <v>22</v>
      </c>
      <c r="D107" s="22" t="s">
        <v>22</v>
      </c>
      <c r="E107" s="30">
        <v>6.5</v>
      </c>
      <c r="F107" s="30">
        <v>10.5</v>
      </c>
      <c r="G107" s="43">
        <v>7.9</v>
      </c>
      <c r="H107" s="30">
        <v>8</v>
      </c>
      <c r="I107" s="30">
        <v>7.9</v>
      </c>
      <c r="J107" s="30">
        <v>7.7</v>
      </c>
      <c r="K107" s="30">
        <v>98.6</v>
      </c>
      <c r="L107" s="30">
        <v>0</v>
      </c>
      <c r="M107" s="32">
        <v>0</v>
      </c>
      <c r="N107" s="30">
        <v>0</v>
      </c>
      <c r="O107" s="30">
        <v>999.9</v>
      </c>
      <c r="P107" s="30">
        <v>1007.2</v>
      </c>
    </row>
    <row r="108" spans="2:16" ht="12.75">
      <c r="B108" s="27">
        <v>0.7291666666666666</v>
      </c>
      <c r="C108" s="22" t="s">
        <v>23</v>
      </c>
      <c r="D108" s="22" t="s">
        <v>22</v>
      </c>
      <c r="E108" s="30">
        <v>4.7</v>
      </c>
      <c r="F108" s="30">
        <v>9.5</v>
      </c>
      <c r="G108" s="30">
        <v>8</v>
      </c>
      <c r="H108" s="30">
        <v>8</v>
      </c>
      <c r="I108" s="30">
        <v>7.9</v>
      </c>
      <c r="J108" s="30">
        <v>7.3</v>
      </c>
      <c r="K108" s="30">
        <v>95.3</v>
      </c>
      <c r="L108" s="30">
        <v>0</v>
      </c>
      <c r="M108" s="32">
        <v>0</v>
      </c>
      <c r="N108" s="30">
        <v>0</v>
      </c>
      <c r="O108" s="30">
        <v>1000.1</v>
      </c>
      <c r="P108" s="30">
        <v>1007.4</v>
      </c>
    </row>
    <row r="109" spans="2:16" ht="12.75">
      <c r="B109" s="27">
        <v>0.7361111111111112</v>
      </c>
      <c r="C109" s="22" t="s">
        <v>22</v>
      </c>
      <c r="D109" s="22" t="s">
        <v>23</v>
      </c>
      <c r="E109" s="30">
        <v>4.8</v>
      </c>
      <c r="F109" s="30">
        <v>7.4</v>
      </c>
      <c r="G109" s="30">
        <v>8</v>
      </c>
      <c r="H109" s="30">
        <v>8</v>
      </c>
      <c r="I109" s="30">
        <v>7.9</v>
      </c>
      <c r="J109" s="30">
        <v>7.4</v>
      </c>
      <c r="K109" s="30">
        <v>96</v>
      </c>
      <c r="L109" s="30">
        <v>0</v>
      </c>
      <c r="M109" s="32">
        <v>0</v>
      </c>
      <c r="N109" s="30">
        <v>0</v>
      </c>
      <c r="O109" s="30">
        <v>1000</v>
      </c>
      <c r="P109" s="30">
        <v>1007.3</v>
      </c>
    </row>
    <row r="110" spans="2:16" ht="12.75">
      <c r="B110" s="27">
        <v>0.7430555555555555</v>
      </c>
      <c r="C110" s="22" t="s">
        <v>23</v>
      </c>
      <c r="D110" s="22" t="s">
        <v>22</v>
      </c>
      <c r="E110" s="30">
        <v>3.8</v>
      </c>
      <c r="F110" s="30">
        <v>6.1</v>
      </c>
      <c r="G110" s="30">
        <v>8</v>
      </c>
      <c r="H110" s="30">
        <v>8</v>
      </c>
      <c r="I110" s="30">
        <v>7.9</v>
      </c>
      <c r="J110" s="30">
        <v>7.4</v>
      </c>
      <c r="K110" s="30">
        <v>96</v>
      </c>
      <c r="L110" s="30">
        <v>0</v>
      </c>
      <c r="M110" s="32">
        <v>0</v>
      </c>
      <c r="N110" s="30">
        <v>0</v>
      </c>
      <c r="O110" s="30">
        <v>1000.3</v>
      </c>
      <c r="P110" s="30">
        <v>1007.5</v>
      </c>
    </row>
    <row r="111" spans="2:16" ht="12.75">
      <c r="B111" s="27">
        <v>0.75</v>
      </c>
      <c r="C111" s="22" t="s">
        <v>23</v>
      </c>
      <c r="D111" s="22" t="s">
        <v>23</v>
      </c>
      <c r="E111" s="30">
        <v>3.4</v>
      </c>
      <c r="F111" s="30">
        <v>6</v>
      </c>
      <c r="G111" s="30">
        <v>8.1</v>
      </c>
      <c r="H111" s="30">
        <v>8.1</v>
      </c>
      <c r="I111" s="30">
        <v>8</v>
      </c>
      <c r="J111" s="30">
        <v>7.7</v>
      </c>
      <c r="K111" s="30">
        <v>97.3</v>
      </c>
      <c r="L111" s="30">
        <v>0</v>
      </c>
      <c r="M111" s="32">
        <v>0</v>
      </c>
      <c r="N111" s="30">
        <v>0</v>
      </c>
      <c r="O111" s="30">
        <v>1000.3</v>
      </c>
      <c r="P111" s="30">
        <v>1007.6</v>
      </c>
    </row>
    <row r="112" spans="2:16" ht="12.75">
      <c r="B112" s="27">
        <v>0.7569444444444445</v>
      </c>
      <c r="C112" s="22" t="s">
        <v>23</v>
      </c>
      <c r="D112" s="22" t="s">
        <v>23</v>
      </c>
      <c r="E112" s="30">
        <v>4</v>
      </c>
      <c r="F112" s="30">
        <v>7.3</v>
      </c>
      <c r="G112" s="30">
        <v>8.1</v>
      </c>
      <c r="H112" s="30">
        <v>8.2</v>
      </c>
      <c r="I112" s="30">
        <v>8.1</v>
      </c>
      <c r="J112" s="30">
        <v>8</v>
      </c>
      <c r="K112" s="30">
        <v>99.4</v>
      </c>
      <c r="L112" s="30">
        <v>0</v>
      </c>
      <c r="M112" s="32">
        <v>0</v>
      </c>
      <c r="N112" s="30">
        <v>0</v>
      </c>
      <c r="O112" s="30">
        <v>1000.3</v>
      </c>
      <c r="P112" s="30">
        <v>1007.6</v>
      </c>
    </row>
    <row r="113" spans="2:16" ht="12.75">
      <c r="B113" s="27">
        <v>0.7638888888888888</v>
      </c>
      <c r="C113" s="22" t="s">
        <v>23</v>
      </c>
      <c r="D113" s="22" t="s">
        <v>23</v>
      </c>
      <c r="E113" s="30">
        <v>3.3</v>
      </c>
      <c r="F113" s="30">
        <v>6.1</v>
      </c>
      <c r="G113" s="30">
        <v>8.2</v>
      </c>
      <c r="H113" s="30">
        <v>8.2</v>
      </c>
      <c r="I113" s="30">
        <v>8.1</v>
      </c>
      <c r="J113" s="30">
        <v>7.9</v>
      </c>
      <c r="K113" s="30">
        <v>98</v>
      </c>
      <c r="L113" s="30">
        <v>0</v>
      </c>
      <c r="M113" s="32">
        <v>0</v>
      </c>
      <c r="N113" s="30">
        <v>0</v>
      </c>
      <c r="O113" s="30">
        <v>1000.4</v>
      </c>
      <c r="P113" s="30">
        <v>1007.6</v>
      </c>
    </row>
    <row r="114" spans="2:16" ht="12.75">
      <c r="B114" s="27">
        <v>0.7708333333333334</v>
      </c>
      <c r="C114" s="22" t="s">
        <v>23</v>
      </c>
      <c r="D114" s="22" t="s">
        <v>23</v>
      </c>
      <c r="E114" s="30">
        <v>3.4</v>
      </c>
      <c r="F114" s="30">
        <v>5.7</v>
      </c>
      <c r="G114" s="30">
        <v>8.3</v>
      </c>
      <c r="H114" s="30">
        <v>8.3</v>
      </c>
      <c r="I114" s="30">
        <v>8.2</v>
      </c>
      <c r="J114" s="30">
        <v>7.3</v>
      </c>
      <c r="K114" s="30">
        <v>93.4</v>
      </c>
      <c r="L114" s="30">
        <v>0</v>
      </c>
      <c r="M114" s="32">
        <v>0</v>
      </c>
      <c r="N114" s="30">
        <v>0</v>
      </c>
      <c r="O114" s="30">
        <v>1000.5</v>
      </c>
      <c r="P114" s="30">
        <v>1007.8</v>
      </c>
    </row>
    <row r="115" spans="2:16" ht="12.75">
      <c r="B115" s="27">
        <v>0.7777777777777778</v>
      </c>
      <c r="C115" s="22" t="s">
        <v>22</v>
      </c>
      <c r="D115" s="22" t="s">
        <v>22</v>
      </c>
      <c r="E115" s="30">
        <v>3.8</v>
      </c>
      <c r="F115" s="30">
        <v>6.1</v>
      </c>
      <c r="G115" s="30">
        <v>8.4</v>
      </c>
      <c r="H115" s="30">
        <v>8.4</v>
      </c>
      <c r="I115" s="30">
        <v>8.3</v>
      </c>
      <c r="J115" s="30">
        <v>8.3</v>
      </c>
      <c r="K115" s="30">
        <v>99.3</v>
      </c>
      <c r="L115" s="30">
        <v>0</v>
      </c>
      <c r="M115" s="32">
        <v>0</v>
      </c>
      <c r="N115" s="30">
        <v>0</v>
      </c>
      <c r="O115" s="30">
        <v>1000.5</v>
      </c>
      <c r="P115" s="30">
        <v>1007.8</v>
      </c>
    </row>
    <row r="116" spans="2:16" ht="12.75">
      <c r="B116" s="27">
        <v>0.7847222222222222</v>
      </c>
      <c r="C116" s="22" t="s">
        <v>22</v>
      </c>
      <c r="D116" s="22" t="s">
        <v>22</v>
      </c>
      <c r="E116" s="30">
        <v>4</v>
      </c>
      <c r="F116" s="30">
        <v>5.9</v>
      </c>
      <c r="G116" s="30">
        <v>8.4</v>
      </c>
      <c r="H116" s="30">
        <v>8.4</v>
      </c>
      <c r="I116" s="30">
        <v>8.3</v>
      </c>
      <c r="J116" s="30">
        <v>7.5</v>
      </c>
      <c r="K116" s="30">
        <v>94</v>
      </c>
      <c r="L116" s="30">
        <v>0</v>
      </c>
      <c r="M116" s="32">
        <v>0</v>
      </c>
      <c r="N116" s="30">
        <v>0</v>
      </c>
      <c r="O116" s="30">
        <v>1000.5</v>
      </c>
      <c r="P116" s="30">
        <v>1007.8</v>
      </c>
    </row>
    <row r="117" spans="2:16" ht="12.75">
      <c r="B117" s="27">
        <v>0.7916666666666666</v>
      </c>
      <c r="C117" s="22" t="s">
        <v>22</v>
      </c>
      <c r="D117" s="22" t="s">
        <v>22</v>
      </c>
      <c r="E117" s="30">
        <v>3.2</v>
      </c>
      <c r="F117" s="30">
        <v>5.3</v>
      </c>
      <c r="G117" s="30">
        <v>8.4</v>
      </c>
      <c r="H117" s="30">
        <v>8.5</v>
      </c>
      <c r="I117" s="30">
        <v>8.4</v>
      </c>
      <c r="J117" s="30">
        <v>7.7</v>
      </c>
      <c r="K117" s="30">
        <v>95.3</v>
      </c>
      <c r="L117" s="30">
        <v>0</v>
      </c>
      <c r="M117" s="32">
        <v>0</v>
      </c>
      <c r="N117" s="30">
        <v>0</v>
      </c>
      <c r="O117" s="30">
        <v>1000.7</v>
      </c>
      <c r="P117" s="30">
        <v>1008</v>
      </c>
    </row>
    <row r="118" spans="2:16" ht="12.75">
      <c r="B118" s="27">
        <v>0.7986111111111112</v>
      </c>
      <c r="C118" s="22" t="s">
        <v>22</v>
      </c>
      <c r="D118" s="22" t="s">
        <v>22</v>
      </c>
      <c r="E118" s="30">
        <v>3.7</v>
      </c>
      <c r="F118" s="30">
        <v>6</v>
      </c>
      <c r="G118" s="30">
        <v>8.5</v>
      </c>
      <c r="H118" s="30">
        <v>8.5</v>
      </c>
      <c r="I118" s="30">
        <v>8.4</v>
      </c>
      <c r="J118" s="30">
        <v>8.2</v>
      </c>
      <c r="K118" s="30">
        <v>98</v>
      </c>
      <c r="L118" s="30">
        <v>0</v>
      </c>
      <c r="M118" s="32">
        <v>0</v>
      </c>
      <c r="N118" s="30">
        <v>0</v>
      </c>
      <c r="O118" s="30">
        <v>1000.7</v>
      </c>
      <c r="P118" s="30">
        <v>1008</v>
      </c>
    </row>
    <row r="119" spans="2:16" ht="12.75">
      <c r="B119" s="27">
        <v>0.8055555555555555</v>
      </c>
      <c r="C119" s="22" t="s">
        <v>22</v>
      </c>
      <c r="D119" s="22" t="s">
        <v>22</v>
      </c>
      <c r="E119" s="30">
        <v>3.9</v>
      </c>
      <c r="F119" s="30">
        <v>6.1</v>
      </c>
      <c r="G119" s="30">
        <v>8.5</v>
      </c>
      <c r="H119" s="30">
        <v>8.6</v>
      </c>
      <c r="I119" s="30">
        <v>8.5</v>
      </c>
      <c r="J119" s="30">
        <v>8.2</v>
      </c>
      <c r="K119" s="30">
        <v>98</v>
      </c>
      <c r="L119" s="30">
        <v>0</v>
      </c>
      <c r="M119" s="32">
        <v>0</v>
      </c>
      <c r="N119" s="30">
        <v>0</v>
      </c>
      <c r="O119" s="30">
        <v>1000.7</v>
      </c>
      <c r="P119" s="30">
        <v>1008</v>
      </c>
    </row>
    <row r="120" spans="2:16" ht="12.75">
      <c r="B120" s="27">
        <v>0.8125</v>
      </c>
      <c r="C120" s="22" t="s">
        <v>22</v>
      </c>
      <c r="D120" s="22" t="s">
        <v>22</v>
      </c>
      <c r="E120" s="30">
        <v>3.3</v>
      </c>
      <c r="F120" s="30">
        <v>6.6</v>
      </c>
      <c r="G120" s="30">
        <v>8.6</v>
      </c>
      <c r="H120" s="30">
        <v>8.6</v>
      </c>
      <c r="I120" s="30">
        <v>8.5</v>
      </c>
      <c r="J120" s="30">
        <v>7.9</v>
      </c>
      <c r="K120" s="30">
        <v>95.3</v>
      </c>
      <c r="L120" s="30">
        <v>0</v>
      </c>
      <c r="M120" s="32">
        <v>0</v>
      </c>
      <c r="N120" s="30">
        <v>0</v>
      </c>
      <c r="O120" s="30">
        <v>1000.8</v>
      </c>
      <c r="P120" s="30">
        <v>1008.1</v>
      </c>
    </row>
    <row r="121" spans="2:16" ht="12.75">
      <c r="B121" s="27">
        <v>0.8194444444444445</v>
      </c>
      <c r="C121" s="22" t="s">
        <v>22</v>
      </c>
      <c r="D121" s="22" t="s">
        <v>22</v>
      </c>
      <c r="E121" s="30">
        <v>2.9</v>
      </c>
      <c r="F121" s="30">
        <v>5.1</v>
      </c>
      <c r="G121" s="30">
        <v>8.5</v>
      </c>
      <c r="H121" s="30">
        <v>8.6</v>
      </c>
      <c r="I121" s="30">
        <v>8.5</v>
      </c>
      <c r="J121" s="30">
        <v>8.6</v>
      </c>
      <c r="K121" s="30">
        <v>100</v>
      </c>
      <c r="L121" s="30">
        <v>0</v>
      </c>
      <c r="M121" s="32">
        <v>0</v>
      </c>
      <c r="N121" s="30">
        <v>0</v>
      </c>
      <c r="O121" s="30">
        <v>1000.9</v>
      </c>
      <c r="P121" s="30">
        <v>1008.2</v>
      </c>
    </row>
    <row r="122" spans="2:16" ht="12.75">
      <c r="B122" s="27">
        <v>0.8263888888888888</v>
      </c>
      <c r="C122" s="22" t="s">
        <v>22</v>
      </c>
      <c r="D122" s="22" t="s">
        <v>22</v>
      </c>
      <c r="E122" s="30">
        <v>3.2</v>
      </c>
      <c r="F122" s="30">
        <v>6.2</v>
      </c>
      <c r="G122" s="30">
        <v>8.4</v>
      </c>
      <c r="H122" s="30">
        <v>8.5</v>
      </c>
      <c r="I122" s="30">
        <v>8.4</v>
      </c>
      <c r="J122" s="30">
        <v>8.6</v>
      </c>
      <c r="K122" s="30">
        <v>100</v>
      </c>
      <c r="L122" s="30">
        <v>0</v>
      </c>
      <c r="M122" s="32">
        <v>0</v>
      </c>
      <c r="N122" s="30">
        <v>0</v>
      </c>
      <c r="O122" s="30">
        <v>1001.4</v>
      </c>
      <c r="P122" s="30">
        <v>1008.7</v>
      </c>
    </row>
    <row r="123" spans="2:16" ht="12.75">
      <c r="B123" s="27">
        <v>0.8333333333333334</v>
      </c>
      <c r="C123" s="22" t="s">
        <v>22</v>
      </c>
      <c r="D123" s="22" t="s">
        <v>22</v>
      </c>
      <c r="E123" s="30">
        <v>2.4</v>
      </c>
      <c r="F123" s="30">
        <v>4.3</v>
      </c>
      <c r="G123" s="30">
        <v>8.4</v>
      </c>
      <c r="H123" s="30">
        <v>8.5</v>
      </c>
      <c r="I123" s="30">
        <v>8.4</v>
      </c>
      <c r="J123" s="30">
        <v>7.9</v>
      </c>
      <c r="K123" s="30">
        <v>96.6</v>
      </c>
      <c r="L123" s="30">
        <v>0</v>
      </c>
      <c r="M123" s="32">
        <v>0</v>
      </c>
      <c r="N123" s="30">
        <v>0</v>
      </c>
      <c r="O123" s="30">
        <v>1001.7</v>
      </c>
      <c r="P123" s="30">
        <v>1009</v>
      </c>
    </row>
    <row r="124" spans="2:16" ht="12.75">
      <c r="B124" s="27">
        <v>0.8402777777777778</v>
      </c>
      <c r="C124" s="22" t="s">
        <v>22</v>
      </c>
      <c r="D124" s="22" t="s">
        <v>22</v>
      </c>
      <c r="E124" s="30">
        <v>2.8</v>
      </c>
      <c r="F124" s="30">
        <v>4.2</v>
      </c>
      <c r="G124" s="30">
        <v>8.4</v>
      </c>
      <c r="H124" s="30">
        <v>8.4</v>
      </c>
      <c r="I124" s="30">
        <v>8.4</v>
      </c>
      <c r="J124" s="30">
        <v>7.2</v>
      </c>
      <c r="K124" s="30">
        <v>92.1</v>
      </c>
      <c r="L124" s="30">
        <v>0</v>
      </c>
      <c r="M124" s="32">
        <v>0</v>
      </c>
      <c r="N124" s="30">
        <v>0</v>
      </c>
      <c r="O124" s="30">
        <v>1001.8</v>
      </c>
      <c r="P124" s="30">
        <v>1009.1</v>
      </c>
    </row>
    <row r="125" spans="2:16" ht="12.75">
      <c r="B125" s="27">
        <v>0.8472222222222222</v>
      </c>
      <c r="C125" s="22" t="s">
        <v>22</v>
      </c>
      <c r="D125" s="22" t="s">
        <v>22</v>
      </c>
      <c r="E125" s="30">
        <v>3.4</v>
      </c>
      <c r="F125" s="30">
        <v>5.3</v>
      </c>
      <c r="G125" s="30">
        <v>8.3</v>
      </c>
      <c r="H125" s="30">
        <v>8.4</v>
      </c>
      <c r="I125" s="30">
        <v>8.3</v>
      </c>
      <c r="J125" s="30">
        <v>7.2</v>
      </c>
      <c r="K125" s="30">
        <v>92.8</v>
      </c>
      <c r="L125" s="30">
        <v>0</v>
      </c>
      <c r="M125" s="32">
        <v>0</v>
      </c>
      <c r="N125" s="30">
        <v>0</v>
      </c>
      <c r="O125" s="30">
        <v>1002</v>
      </c>
      <c r="P125" s="30">
        <v>1009.2</v>
      </c>
    </row>
    <row r="126" spans="2:16" ht="12.75">
      <c r="B126" s="27">
        <v>0.8541666666666666</v>
      </c>
      <c r="C126" s="22" t="s">
        <v>22</v>
      </c>
      <c r="D126" s="22" t="s">
        <v>22</v>
      </c>
      <c r="E126" s="30">
        <v>3.3</v>
      </c>
      <c r="F126" s="30">
        <v>4.9</v>
      </c>
      <c r="G126" s="30">
        <v>8.4</v>
      </c>
      <c r="H126" s="30">
        <v>8.4</v>
      </c>
      <c r="I126" s="30">
        <v>8.3</v>
      </c>
      <c r="J126" s="30">
        <v>8.1</v>
      </c>
      <c r="K126" s="30">
        <v>97.9</v>
      </c>
      <c r="L126" s="30">
        <v>0</v>
      </c>
      <c r="M126" s="32">
        <v>0</v>
      </c>
      <c r="N126" s="30">
        <v>0</v>
      </c>
      <c r="O126" s="30">
        <v>1002.2</v>
      </c>
      <c r="P126" s="30">
        <v>1009.4</v>
      </c>
    </row>
    <row r="127" spans="2:16" ht="12.75">
      <c r="B127" s="27">
        <v>0.8611111111111112</v>
      </c>
      <c r="C127" s="22" t="s">
        <v>22</v>
      </c>
      <c r="D127" s="22" t="s">
        <v>22</v>
      </c>
      <c r="E127" s="30">
        <v>4.2</v>
      </c>
      <c r="F127" s="30">
        <v>7.1</v>
      </c>
      <c r="G127" s="30">
        <v>8.4</v>
      </c>
      <c r="H127" s="30">
        <v>8.4</v>
      </c>
      <c r="I127" s="30">
        <v>8.3</v>
      </c>
      <c r="J127" s="30">
        <v>8.2</v>
      </c>
      <c r="K127" s="30">
        <v>98.6</v>
      </c>
      <c r="L127" s="30">
        <v>0</v>
      </c>
      <c r="M127" s="32">
        <v>0</v>
      </c>
      <c r="N127" s="30">
        <v>0</v>
      </c>
      <c r="O127" s="30">
        <v>1002.4</v>
      </c>
      <c r="P127" s="30">
        <v>1009.7</v>
      </c>
    </row>
    <row r="128" spans="2:16" ht="12.75">
      <c r="B128" s="27">
        <v>0.8680555555555555</v>
      </c>
      <c r="C128" s="22" t="s">
        <v>22</v>
      </c>
      <c r="D128" s="22" t="s">
        <v>22</v>
      </c>
      <c r="E128" s="30">
        <v>4.2</v>
      </c>
      <c r="F128" s="30">
        <v>6.8</v>
      </c>
      <c r="G128" s="30">
        <v>8.3</v>
      </c>
      <c r="H128" s="30">
        <v>8.4</v>
      </c>
      <c r="I128" s="30">
        <v>8.3</v>
      </c>
      <c r="J128" s="30">
        <v>7.3</v>
      </c>
      <c r="K128" s="30">
        <v>93.4</v>
      </c>
      <c r="L128" s="30">
        <v>0</v>
      </c>
      <c r="M128" s="32">
        <v>0</v>
      </c>
      <c r="N128" s="30">
        <v>0</v>
      </c>
      <c r="O128" s="30">
        <v>1002.4</v>
      </c>
      <c r="P128" s="30">
        <v>1009.7</v>
      </c>
    </row>
    <row r="129" spans="2:16" ht="12.75">
      <c r="B129" s="27">
        <v>0.875</v>
      </c>
      <c r="C129" s="22" t="s">
        <v>22</v>
      </c>
      <c r="D129" s="22" t="s">
        <v>22</v>
      </c>
      <c r="E129" s="30">
        <v>4.3</v>
      </c>
      <c r="F129" s="30">
        <v>8.9</v>
      </c>
      <c r="G129" s="30">
        <v>8.2</v>
      </c>
      <c r="H129" s="30">
        <v>8.3</v>
      </c>
      <c r="I129" s="30">
        <v>8.2</v>
      </c>
      <c r="J129" s="30">
        <v>6.2</v>
      </c>
      <c r="K129" s="30">
        <v>87.2</v>
      </c>
      <c r="L129" s="30">
        <v>0</v>
      </c>
      <c r="M129" s="32">
        <v>0</v>
      </c>
      <c r="N129" s="30">
        <v>0</v>
      </c>
      <c r="O129" s="30">
        <v>1002.5</v>
      </c>
      <c r="P129" s="30">
        <v>1009.8</v>
      </c>
    </row>
    <row r="130" spans="2:16" ht="12.75">
      <c r="B130" s="27">
        <v>0.8819444444444445</v>
      </c>
      <c r="C130" s="22" t="s">
        <v>22</v>
      </c>
      <c r="D130" s="22" t="s">
        <v>22</v>
      </c>
      <c r="E130" s="30">
        <v>5</v>
      </c>
      <c r="F130" s="30">
        <v>7.8</v>
      </c>
      <c r="G130" s="30">
        <v>8.2</v>
      </c>
      <c r="H130" s="30">
        <v>8.2</v>
      </c>
      <c r="I130" s="30">
        <v>8.1</v>
      </c>
      <c r="J130" s="30">
        <v>7.9</v>
      </c>
      <c r="K130" s="30">
        <v>98</v>
      </c>
      <c r="L130" s="30">
        <v>0</v>
      </c>
      <c r="M130" s="32">
        <v>0</v>
      </c>
      <c r="N130" s="30">
        <v>0</v>
      </c>
      <c r="O130" s="30">
        <v>1002.7</v>
      </c>
      <c r="P130" s="30">
        <v>1010</v>
      </c>
    </row>
    <row r="131" spans="2:16" ht="12.75">
      <c r="B131" s="27">
        <v>0.8888888888888888</v>
      </c>
      <c r="C131" s="22" t="s">
        <v>22</v>
      </c>
      <c r="D131" s="22" t="s">
        <v>22</v>
      </c>
      <c r="E131" s="30">
        <v>5.5</v>
      </c>
      <c r="F131" s="30">
        <v>9</v>
      </c>
      <c r="G131" s="30">
        <v>8.1</v>
      </c>
      <c r="H131" s="30">
        <v>8.2</v>
      </c>
      <c r="I131" s="30">
        <v>8.1</v>
      </c>
      <c r="J131" s="30">
        <v>7.5</v>
      </c>
      <c r="K131" s="30">
        <v>96</v>
      </c>
      <c r="L131" s="30">
        <v>0</v>
      </c>
      <c r="M131" s="32">
        <v>0</v>
      </c>
      <c r="N131" s="30">
        <v>0</v>
      </c>
      <c r="O131" s="30">
        <v>1002.8</v>
      </c>
      <c r="P131" s="30">
        <v>1010.1</v>
      </c>
    </row>
    <row r="132" spans="2:16" ht="12.75">
      <c r="B132" s="27">
        <v>0.8958333333333334</v>
      </c>
      <c r="C132" s="22" t="s">
        <v>22</v>
      </c>
      <c r="D132" s="22" t="s">
        <v>22</v>
      </c>
      <c r="E132" s="30">
        <v>5.4</v>
      </c>
      <c r="F132" s="30">
        <v>8.8</v>
      </c>
      <c r="G132" s="30">
        <v>8.1</v>
      </c>
      <c r="H132" s="30">
        <v>8.2</v>
      </c>
      <c r="I132" s="30">
        <v>8.1</v>
      </c>
      <c r="J132" s="30">
        <v>7.3</v>
      </c>
      <c r="K132" s="30">
        <v>94.7</v>
      </c>
      <c r="L132" s="30">
        <v>0</v>
      </c>
      <c r="M132" s="32">
        <v>0</v>
      </c>
      <c r="N132" s="30">
        <v>0</v>
      </c>
      <c r="O132" s="30">
        <v>1002.8</v>
      </c>
      <c r="P132" s="30">
        <v>1010.1</v>
      </c>
    </row>
    <row r="133" spans="2:16" ht="12.75">
      <c r="B133" s="27">
        <v>0.9027777777777778</v>
      </c>
      <c r="C133" s="22" t="s">
        <v>22</v>
      </c>
      <c r="D133" s="22" t="s">
        <v>22</v>
      </c>
      <c r="E133" s="30">
        <v>4.8</v>
      </c>
      <c r="F133" s="30">
        <v>7.5</v>
      </c>
      <c r="G133" s="30">
        <v>8.1</v>
      </c>
      <c r="H133" s="30">
        <v>8.2</v>
      </c>
      <c r="I133" s="30">
        <v>8.1</v>
      </c>
      <c r="J133" s="30">
        <v>7.9</v>
      </c>
      <c r="K133" s="30">
        <v>98.7</v>
      </c>
      <c r="L133" s="30">
        <v>0</v>
      </c>
      <c r="M133" s="32">
        <v>0</v>
      </c>
      <c r="N133" s="30">
        <v>0</v>
      </c>
      <c r="O133" s="30">
        <v>1003</v>
      </c>
      <c r="P133" s="30">
        <v>1010.3</v>
      </c>
    </row>
    <row r="134" spans="2:16" ht="12.75">
      <c r="B134" s="27">
        <v>0.9097222222222222</v>
      </c>
      <c r="C134" s="22" t="s">
        <v>22</v>
      </c>
      <c r="D134" s="22" t="s">
        <v>22</v>
      </c>
      <c r="E134" s="30">
        <v>5.4</v>
      </c>
      <c r="F134" s="30">
        <v>8.9</v>
      </c>
      <c r="G134" s="30">
        <v>8.1</v>
      </c>
      <c r="H134" s="30">
        <v>8.1</v>
      </c>
      <c r="I134" s="30">
        <v>8.1</v>
      </c>
      <c r="J134" s="30">
        <v>6.8</v>
      </c>
      <c r="K134" s="30">
        <v>91.6</v>
      </c>
      <c r="L134" s="30">
        <v>0</v>
      </c>
      <c r="M134" s="32">
        <v>0</v>
      </c>
      <c r="N134" s="30">
        <v>0</v>
      </c>
      <c r="O134" s="30">
        <v>1002.6</v>
      </c>
      <c r="P134" s="30">
        <v>1009.9</v>
      </c>
    </row>
    <row r="135" spans="2:16" ht="12.75">
      <c r="B135" s="27">
        <v>0.9166666666666666</v>
      </c>
      <c r="C135" s="22" t="s">
        <v>22</v>
      </c>
      <c r="D135" s="22" t="s">
        <v>22</v>
      </c>
      <c r="E135" s="30">
        <v>6.5</v>
      </c>
      <c r="F135" s="30">
        <v>9.7</v>
      </c>
      <c r="G135" s="30">
        <v>8</v>
      </c>
      <c r="H135" s="30">
        <v>8.1</v>
      </c>
      <c r="I135" s="30">
        <v>8</v>
      </c>
      <c r="J135" s="30">
        <v>7.6</v>
      </c>
      <c r="K135" s="30">
        <v>97.3</v>
      </c>
      <c r="L135" s="30">
        <v>0</v>
      </c>
      <c r="M135" s="32">
        <v>0</v>
      </c>
      <c r="N135" s="30">
        <v>0</v>
      </c>
      <c r="O135" s="30">
        <v>1002.7</v>
      </c>
      <c r="P135" s="30">
        <v>1010</v>
      </c>
    </row>
    <row r="136" spans="2:16" ht="12.75">
      <c r="B136" s="27">
        <v>0.9236111111111112</v>
      </c>
      <c r="C136" s="22" t="s">
        <v>22</v>
      </c>
      <c r="D136" s="22" t="s">
        <v>22</v>
      </c>
      <c r="E136" s="30">
        <v>5.8</v>
      </c>
      <c r="F136" s="30">
        <v>8.8</v>
      </c>
      <c r="G136" s="30">
        <v>8</v>
      </c>
      <c r="H136" s="30">
        <v>8.1</v>
      </c>
      <c r="I136" s="30">
        <v>8</v>
      </c>
      <c r="J136" s="30">
        <v>7.6</v>
      </c>
      <c r="K136" s="30">
        <v>97.3</v>
      </c>
      <c r="L136" s="30">
        <v>0</v>
      </c>
      <c r="M136" s="32">
        <v>0</v>
      </c>
      <c r="N136" s="30">
        <v>0</v>
      </c>
      <c r="O136" s="30">
        <v>1002.7</v>
      </c>
      <c r="P136" s="30">
        <v>1010</v>
      </c>
    </row>
    <row r="137" spans="2:16" ht="12.75">
      <c r="B137" s="27">
        <v>0.9305555555555555</v>
      </c>
      <c r="C137" s="22" t="s">
        <v>22</v>
      </c>
      <c r="D137" s="22" t="s">
        <v>22</v>
      </c>
      <c r="E137" s="30">
        <v>5.3</v>
      </c>
      <c r="F137" s="30">
        <v>8.4</v>
      </c>
      <c r="G137" s="30">
        <v>8</v>
      </c>
      <c r="H137" s="30">
        <v>8.1</v>
      </c>
      <c r="I137" s="30">
        <v>8</v>
      </c>
      <c r="J137" s="30">
        <v>8.2</v>
      </c>
      <c r="K137" s="30">
        <v>100</v>
      </c>
      <c r="L137" s="30">
        <v>0</v>
      </c>
      <c r="M137" s="32">
        <v>0</v>
      </c>
      <c r="N137" s="30">
        <v>0</v>
      </c>
      <c r="O137" s="30">
        <v>1002.7</v>
      </c>
      <c r="P137" s="30">
        <v>1010</v>
      </c>
    </row>
    <row r="138" spans="2:16" ht="12.75">
      <c r="B138" s="27">
        <v>0.9375</v>
      </c>
      <c r="C138" s="22" t="s">
        <v>22</v>
      </c>
      <c r="D138" s="22" t="s">
        <v>22</v>
      </c>
      <c r="E138" s="30">
        <v>5.8</v>
      </c>
      <c r="F138" s="30">
        <v>8.9</v>
      </c>
      <c r="G138" s="30">
        <v>8</v>
      </c>
      <c r="H138" s="30">
        <v>8.1</v>
      </c>
      <c r="I138" s="30">
        <v>8</v>
      </c>
      <c r="J138" s="30">
        <v>7.7</v>
      </c>
      <c r="K138" s="30">
        <v>97.9</v>
      </c>
      <c r="L138" s="30">
        <v>0</v>
      </c>
      <c r="M138" s="32">
        <v>0</v>
      </c>
      <c r="N138" s="30">
        <v>0</v>
      </c>
      <c r="O138" s="30">
        <v>1002.7</v>
      </c>
      <c r="P138" s="30">
        <v>1010</v>
      </c>
    </row>
    <row r="139" spans="2:16" ht="12.75">
      <c r="B139" s="27">
        <v>0.9444444444444445</v>
      </c>
      <c r="C139" s="22" t="s">
        <v>22</v>
      </c>
      <c r="D139" s="22" t="s">
        <v>22</v>
      </c>
      <c r="E139" s="30">
        <v>4.8</v>
      </c>
      <c r="F139" s="30">
        <v>7.6</v>
      </c>
      <c r="G139" s="30">
        <v>8.1</v>
      </c>
      <c r="H139" s="30">
        <v>8.1</v>
      </c>
      <c r="I139" s="30">
        <v>8</v>
      </c>
      <c r="J139" s="30">
        <v>8.3</v>
      </c>
      <c r="K139" s="30">
        <v>100</v>
      </c>
      <c r="L139" s="30">
        <v>0</v>
      </c>
      <c r="M139" s="32">
        <v>0</v>
      </c>
      <c r="N139" s="30">
        <v>0</v>
      </c>
      <c r="O139" s="30">
        <v>1002.8</v>
      </c>
      <c r="P139" s="30">
        <v>1010</v>
      </c>
    </row>
    <row r="140" spans="2:16" ht="12.75">
      <c r="B140" s="27">
        <v>0.9513888888888888</v>
      </c>
      <c r="C140" s="22" t="s">
        <v>22</v>
      </c>
      <c r="D140" s="22" t="s">
        <v>22</v>
      </c>
      <c r="E140" s="30">
        <v>4.8</v>
      </c>
      <c r="F140" s="30">
        <v>8.3</v>
      </c>
      <c r="G140" s="30">
        <v>8.1</v>
      </c>
      <c r="H140" s="30">
        <v>8.1</v>
      </c>
      <c r="I140" s="30">
        <v>8</v>
      </c>
      <c r="J140" s="30">
        <v>8.3</v>
      </c>
      <c r="K140" s="30">
        <v>100</v>
      </c>
      <c r="L140" s="30">
        <v>0</v>
      </c>
      <c r="M140" s="32">
        <v>0</v>
      </c>
      <c r="N140" s="30">
        <v>0</v>
      </c>
      <c r="O140" s="30">
        <v>1003</v>
      </c>
      <c r="P140" s="30">
        <v>1010.3</v>
      </c>
    </row>
    <row r="141" spans="2:16" ht="12.75">
      <c r="B141" s="27">
        <v>0.9583333333333334</v>
      </c>
      <c r="C141" s="22" t="s">
        <v>22</v>
      </c>
      <c r="D141" s="22" t="s">
        <v>22</v>
      </c>
      <c r="E141" s="30">
        <v>4.7</v>
      </c>
      <c r="F141" s="30">
        <v>7.2</v>
      </c>
      <c r="G141" s="30">
        <v>8</v>
      </c>
      <c r="H141" s="30">
        <v>8.1</v>
      </c>
      <c r="I141" s="30">
        <v>8</v>
      </c>
      <c r="J141" s="30">
        <v>7.1</v>
      </c>
      <c r="K141" s="30">
        <v>94</v>
      </c>
      <c r="L141" s="30">
        <v>0</v>
      </c>
      <c r="M141" s="32">
        <v>0</v>
      </c>
      <c r="N141" s="30">
        <v>0</v>
      </c>
      <c r="O141" s="30">
        <v>1003.2</v>
      </c>
      <c r="P141" s="30">
        <v>1010.4</v>
      </c>
    </row>
    <row r="142" spans="2:16" ht="12.75">
      <c r="B142" s="27">
        <v>0.9652777777777778</v>
      </c>
      <c r="C142" s="22" t="s">
        <v>22</v>
      </c>
      <c r="D142" s="22" t="s">
        <v>22</v>
      </c>
      <c r="E142" s="30">
        <v>3.8</v>
      </c>
      <c r="F142" s="30">
        <v>7.2</v>
      </c>
      <c r="G142" s="30">
        <v>8.1</v>
      </c>
      <c r="H142" s="30">
        <v>8.1</v>
      </c>
      <c r="I142" s="30">
        <v>8</v>
      </c>
      <c r="J142" s="30">
        <v>7.6</v>
      </c>
      <c r="K142" s="30">
        <v>96.7</v>
      </c>
      <c r="L142" s="30">
        <v>0</v>
      </c>
      <c r="M142" s="32">
        <v>0</v>
      </c>
      <c r="N142" s="30">
        <v>0.5</v>
      </c>
      <c r="O142" s="30">
        <v>1003.3</v>
      </c>
      <c r="P142" s="30">
        <v>1010.6</v>
      </c>
    </row>
    <row r="143" spans="2:16" ht="12.75">
      <c r="B143" s="27">
        <v>0.9722222222222222</v>
      </c>
      <c r="C143" s="22" t="s">
        <v>22</v>
      </c>
      <c r="D143" s="22" t="s">
        <v>22</v>
      </c>
      <c r="E143" s="30">
        <v>4.9</v>
      </c>
      <c r="F143" s="30">
        <v>7</v>
      </c>
      <c r="G143" s="30">
        <v>8</v>
      </c>
      <c r="H143" s="30">
        <v>8.1</v>
      </c>
      <c r="I143" s="30">
        <v>8</v>
      </c>
      <c r="J143" s="30">
        <v>8.5</v>
      </c>
      <c r="K143" s="30">
        <v>100</v>
      </c>
      <c r="L143" s="30">
        <v>0</v>
      </c>
      <c r="M143" s="32">
        <v>0</v>
      </c>
      <c r="N143" s="30">
        <v>0.5</v>
      </c>
      <c r="O143" s="30">
        <v>1003.5</v>
      </c>
      <c r="P143" s="30">
        <v>1010.8</v>
      </c>
    </row>
    <row r="144" spans="2:16" ht="12.75">
      <c r="B144" s="27">
        <v>0.9791666666666666</v>
      </c>
      <c r="C144" s="22" t="s">
        <v>22</v>
      </c>
      <c r="D144" s="22" t="s">
        <v>22</v>
      </c>
      <c r="E144" s="30">
        <v>4.5</v>
      </c>
      <c r="F144" s="30">
        <v>6.9</v>
      </c>
      <c r="G144" s="30">
        <v>8</v>
      </c>
      <c r="H144" s="30">
        <v>8</v>
      </c>
      <c r="I144" s="30">
        <v>8</v>
      </c>
      <c r="J144" s="30">
        <v>7.6</v>
      </c>
      <c r="K144" s="30">
        <v>97.3</v>
      </c>
      <c r="L144" s="30">
        <v>0</v>
      </c>
      <c r="M144" s="32">
        <v>0</v>
      </c>
      <c r="N144" s="30">
        <v>0.5</v>
      </c>
      <c r="O144" s="30">
        <v>1003.3</v>
      </c>
      <c r="P144" s="30">
        <v>1010.6</v>
      </c>
    </row>
    <row r="145" spans="2:16" ht="12.75">
      <c r="B145" s="27">
        <v>0.9861111111111112</v>
      </c>
      <c r="C145" s="22" t="s">
        <v>22</v>
      </c>
      <c r="D145" s="22" t="s">
        <v>22</v>
      </c>
      <c r="E145" s="30">
        <v>3.5</v>
      </c>
      <c r="F145" s="30">
        <v>6.6</v>
      </c>
      <c r="G145" s="30">
        <v>8</v>
      </c>
      <c r="H145" s="30">
        <v>8</v>
      </c>
      <c r="I145" s="30">
        <v>8</v>
      </c>
      <c r="J145" s="30">
        <v>8.4</v>
      </c>
      <c r="K145" s="30">
        <v>100</v>
      </c>
      <c r="L145" s="30">
        <v>0</v>
      </c>
      <c r="M145" s="32">
        <v>0</v>
      </c>
      <c r="N145" s="30">
        <v>0.5</v>
      </c>
      <c r="O145" s="30">
        <v>1003.5</v>
      </c>
      <c r="P145" s="30">
        <v>1010.8</v>
      </c>
    </row>
    <row r="146" spans="2:16" ht="12.75">
      <c r="B146" s="27">
        <v>0.9930555555555555</v>
      </c>
      <c r="C146" s="22" t="s">
        <v>22</v>
      </c>
      <c r="D146" s="22" t="s">
        <v>22</v>
      </c>
      <c r="E146" s="30">
        <v>3.5</v>
      </c>
      <c r="F146" s="30">
        <v>6.3</v>
      </c>
      <c r="G146" s="30">
        <v>8</v>
      </c>
      <c r="H146" s="30">
        <v>8</v>
      </c>
      <c r="I146" s="30">
        <v>7.9</v>
      </c>
      <c r="J146" s="30">
        <v>7.1</v>
      </c>
      <c r="K146" s="30">
        <v>94</v>
      </c>
      <c r="L146" s="30">
        <v>0</v>
      </c>
      <c r="M146" s="32">
        <v>0</v>
      </c>
      <c r="N146" s="30">
        <v>1</v>
      </c>
      <c r="O146" s="30">
        <v>1003.4</v>
      </c>
      <c r="P146" s="30">
        <v>1010.7</v>
      </c>
    </row>
    <row r="147" spans="1:16" ht="13.5" thickBot="1">
      <c r="A147" s="40"/>
      <c r="B147" s="29">
        <v>0</v>
      </c>
      <c r="C147" s="28" t="s">
        <v>22</v>
      </c>
      <c r="D147" s="28" t="s">
        <v>22</v>
      </c>
      <c r="E147" s="31">
        <v>3.2</v>
      </c>
      <c r="F147" s="31">
        <v>6</v>
      </c>
      <c r="G147" s="31">
        <v>7.9</v>
      </c>
      <c r="H147" s="31">
        <v>8</v>
      </c>
      <c r="I147" s="31">
        <v>7.9</v>
      </c>
      <c r="J147" s="31">
        <v>7.9</v>
      </c>
      <c r="K147" s="31">
        <v>100</v>
      </c>
      <c r="L147" s="31">
        <v>0</v>
      </c>
      <c r="M147" s="33">
        <v>0</v>
      </c>
      <c r="N147" s="31">
        <v>1</v>
      </c>
      <c r="O147" s="31">
        <v>1003.6</v>
      </c>
      <c r="P147" s="31">
        <v>1010.9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cp:lastPrinted>2010-11-16T05:02:24Z</cp:lastPrinted>
  <dcterms:created xsi:type="dcterms:W3CDTF">1999-08-02T06:40:37Z</dcterms:created>
  <dcterms:modified xsi:type="dcterms:W3CDTF">2016-05-18T04:22:52Z</dcterms:modified>
  <cp:category/>
  <cp:version/>
  <cp:contentType/>
  <cp:contentStatus/>
</cp:coreProperties>
</file>