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2300" windowHeight="10005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</sheets>
  <definedNames/>
  <calcPr fullCalcOnLoad="1" refMode="R1C1"/>
</workbook>
</file>

<file path=xl/sharedStrings.xml><?xml version="1.0" encoding="utf-8"?>
<sst xmlns="http://schemas.openxmlformats.org/spreadsheetml/2006/main" count="69" uniqueCount="53">
  <si>
    <t>日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</si>
  <si>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</si>
  <si>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</si>
  <si>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</si>
  <si>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</si>
  <si>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</si>
  <si>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</si>
  <si>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</si>
  <si>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</si>
  <si>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</si>
  <si>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</si>
  <si>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</si>
  <si>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</si>
  <si>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</si>
  <si>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</si>
  <si>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</si>
  <si>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</si>
  <si>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</si>
  <si>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</si>
  <si>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</si>
  <si>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</si>
  <si>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</si>
  <si>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</si>
  <si>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</si>
  <si>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</si>
  <si>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</si>
  <si>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</si>
  <si>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</si>
  <si>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</si>
  <si>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</si>
  <si>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</si>
  <si>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</si>
  <si>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</si>
  <si>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</si>
  <si>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</si>
  <si>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</si>
  <si>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日最低気温</t>
  </si>
  <si>
    <t>平年日最低気温</t>
  </si>
  <si>
    <t>1月</t>
  </si>
  <si>
    <t>2013年</t>
  </si>
  <si>
    <t>2013年1月の湿度</t>
  </si>
  <si>
    <t>2013年1月の日照時間</t>
  </si>
  <si>
    <t>2013年1月の海面気圧</t>
  </si>
  <si>
    <t>2013年1月の日平均気温</t>
  </si>
  <si>
    <t>日最高気温</t>
  </si>
  <si>
    <t>平年日最高気温</t>
  </si>
  <si>
    <t>2013年1月の日高低気温</t>
  </si>
  <si>
    <t>」</t>
  </si>
  <si>
    <t>2013年1月の日最低気温</t>
  </si>
  <si>
    <t>※平年値は、1986年から2010年までの平均</t>
  </si>
  <si>
    <t>※平年値は、1986年から2010年までの平均</t>
  </si>
  <si>
    <t>※平年値は、1971年から2000年までの平均</t>
  </si>
  <si>
    <t>※平年値は、1971年から2000年までの平均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</si>
</sst>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wrapText="1"/>
    </xf>
    <xf numFmtId="0" fontId="9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8.122759856630825</c:v>
                </c:pt>
                <c:pt idx="1">
                  <c:v>8.884408602150538</c:v>
                </c:pt>
                <c:pt idx="2">
                  <c:v>4.762544802867383</c:v>
                </c:pt>
                <c:pt idx="3">
                  <c:v>2.6433691756272406</c:v>
                </c:pt>
                <c:pt idx="4">
                  <c:v>1.3620071684587813</c:v>
                </c:pt>
                <c:pt idx="5">
                  <c:v>1.3440860215053765</c:v>
                </c:pt>
                <c:pt idx="6">
                  <c:v>1.6577060931899645</c:v>
                </c:pt>
                <c:pt idx="7">
                  <c:v>2.0116487455197136</c:v>
                </c:pt>
                <c:pt idx="8">
                  <c:v>1.706989247311828</c:v>
                </c:pt>
                <c:pt idx="9">
                  <c:v>2.1326164874551976</c:v>
                </c:pt>
                <c:pt idx="10">
                  <c:v>2.7956989247311834</c:v>
                </c:pt>
                <c:pt idx="11">
                  <c:v>7.284946236559141</c:v>
                </c:pt>
                <c:pt idx="12">
                  <c:v>12.343189964157707</c:v>
                </c:pt>
                <c:pt idx="13">
                  <c:v>16.81451612903226</c:v>
                </c:pt>
                <c:pt idx="14">
                  <c:v>15.206093189964163</c:v>
                </c:pt>
                <c:pt idx="15">
                  <c:v>9.399641577060933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7.258064516129033</c:v>
                </c:pt>
                <c:pt idx="1">
                  <c:v>11.693548387096774</c:v>
                </c:pt>
                <c:pt idx="2">
                  <c:v>8.333333333333332</c:v>
                </c:pt>
                <c:pt idx="3">
                  <c:v>2.956989247311828</c:v>
                </c:pt>
                <c:pt idx="4">
                  <c:v>2.1505376344086025</c:v>
                </c:pt>
                <c:pt idx="5">
                  <c:v>1.881720430107527</c:v>
                </c:pt>
                <c:pt idx="6">
                  <c:v>1.881720430107527</c:v>
                </c:pt>
                <c:pt idx="7">
                  <c:v>2.0161290322580645</c:v>
                </c:pt>
                <c:pt idx="8">
                  <c:v>0.6720430107526881</c:v>
                </c:pt>
                <c:pt idx="9">
                  <c:v>1.2096774193548387</c:v>
                </c:pt>
                <c:pt idx="10">
                  <c:v>1.881720430107527</c:v>
                </c:pt>
                <c:pt idx="11">
                  <c:v>7.123655913978495</c:v>
                </c:pt>
                <c:pt idx="12">
                  <c:v>11.424731182795698</c:v>
                </c:pt>
                <c:pt idx="13">
                  <c:v>16.397849462365592</c:v>
                </c:pt>
                <c:pt idx="14">
                  <c:v>14.78494623655914</c:v>
                </c:pt>
                <c:pt idx="15">
                  <c:v>8.333333333333332</c:v>
                </c:pt>
              </c:numCache>
            </c:numRef>
          </c:val>
        </c:ser>
        <c:axId val="27812295"/>
        <c:axId val="48984064"/>
      </c:radarChart>
      <c:catAx>
        <c:axId val="278122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984064"/>
        <c:crosses val="autoZero"/>
        <c:auto val="1"/>
        <c:lblOffset val="100"/>
        <c:noMultiLvlLbl val="0"/>
      </c:catAx>
      <c:valAx>
        <c:axId val="48984064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2781229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38.01666666666666</c:v>
                </c:pt>
                <c:pt idx="1">
                  <c:v>43.74583333333334</c:v>
                </c:pt>
                <c:pt idx="2">
                  <c:v>37.725</c:v>
                </c:pt>
                <c:pt idx="3">
                  <c:v>40.945833333333326</c:v>
                </c:pt>
                <c:pt idx="4">
                  <c:v>53.04583333333334</c:v>
                </c:pt>
                <c:pt idx="5">
                  <c:v>51.15</c:v>
                </c:pt>
                <c:pt idx="6">
                  <c:v>45.50416666666666</c:v>
                </c:pt>
                <c:pt idx="7">
                  <c:v>67.83333333333334</c:v>
                </c:pt>
                <c:pt idx="8">
                  <c:v>69.85</c:v>
                </c:pt>
                <c:pt idx="9">
                  <c:v>43.18333333333334</c:v>
                </c:pt>
                <c:pt idx="10">
                  <c:v>40</c:v>
                </c:pt>
                <c:pt idx="11">
                  <c:v>64.5125</c:v>
                </c:pt>
                <c:pt idx="12">
                  <c:v>49.23333333333334</c:v>
                </c:pt>
                <c:pt idx="13">
                  <c:v>81.87916666666668</c:v>
                </c:pt>
                <c:pt idx="14">
                  <c:v>54.020833333333336</c:v>
                </c:pt>
                <c:pt idx="15">
                  <c:v>61.01666666666668</c:v>
                </c:pt>
                <c:pt idx="16">
                  <c:v>47.84583333333334</c:v>
                </c:pt>
                <c:pt idx="17">
                  <c:v>45.25416666666666</c:v>
                </c:pt>
                <c:pt idx="18">
                  <c:v>53.95833333333334</c:v>
                </c:pt>
                <c:pt idx="19">
                  <c:v>41.62083333333334</c:v>
                </c:pt>
                <c:pt idx="20">
                  <c:v>51.93333333333333</c:v>
                </c:pt>
                <c:pt idx="21">
                  <c:v>81.8875</c:v>
                </c:pt>
                <c:pt idx="22">
                  <c:v>55.808333333333316</c:v>
                </c:pt>
                <c:pt idx="23">
                  <c:v>82.13333333333331</c:v>
                </c:pt>
                <c:pt idx="24">
                  <c:v>53.595833333333324</c:v>
                </c:pt>
                <c:pt idx="25">
                  <c:v>35.670833333333334</c:v>
                </c:pt>
                <c:pt idx="26">
                  <c:v>46.87916666666667</c:v>
                </c:pt>
                <c:pt idx="27">
                  <c:v>45.37916666666666</c:v>
                </c:pt>
                <c:pt idx="28">
                  <c:v>47.325</c:v>
                </c:pt>
                <c:pt idx="29">
                  <c:v>47.54583333333333</c:v>
                </c:pt>
                <c:pt idx="30">
                  <c:v>54.24583333333334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54.53416666666667</c:v>
                </c:pt>
                <c:pt idx="1">
                  <c:v>44.045833333333334</c:v>
                </c:pt>
                <c:pt idx="2">
                  <c:v>42.69583333333333</c:v>
                </c:pt>
                <c:pt idx="3">
                  <c:v>45.322500000000005</c:v>
                </c:pt>
                <c:pt idx="4">
                  <c:v>45.674166666666665</c:v>
                </c:pt>
                <c:pt idx="5">
                  <c:v>51.69583333333334</c:v>
                </c:pt>
                <c:pt idx="6">
                  <c:v>57.47666666666667</c:v>
                </c:pt>
                <c:pt idx="7">
                  <c:v>55.50416666666668</c:v>
                </c:pt>
                <c:pt idx="8">
                  <c:v>53.274166666666666</c:v>
                </c:pt>
                <c:pt idx="9">
                  <c:v>57.075833333333335</c:v>
                </c:pt>
                <c:pt idx="10">
                  <c:v>53.35583333333334</c:v>
                </c:pt>
                <c:pt idx="11">
                  <c:v>55.76166666666667</c:v>
                </c:pt>
                <c:pt idx="12">
                  <c:v>57.92916666666666</c:v>
                </c:pt>
                <c:pt idx="13">
                  <c:v>62.13250000000001</c:v>
                </c:pt>
                <c:pt idx="14">
                  <c:v>58.79916666666668</c:v>
                </c:pt>
                <c:pt idx="15">
                  <c:v>58.00333333333333</c:v>
                </c:pt>
                <c:pt idx="16">
                  <c:v>52.41916666666667</c:v>
                </c:pt>
                <c:pt idx="17">
                  <c:v>49.93916666666667</c:v>
                </c:pt>
                <c:pt idx="18">
                  <c:v>48.1225</c:v>
                </c:pt>
                <c:pt idx="19">
                  <c:v>54.93083333333334</c:v>
                </c:pt>
                <c:pt idx="20">
                  <c:v>57.04166666666667</c:v>
                </c:pt>
                <c:pt idx="21">
                  <c:v>62.676666666666655</c:v>
                </c:pt>
                <c:pt idx="22">
                  <c:v>65.07166666666664</c:v>
                </c:pt>
                <c:pt idx="23">
                  <c:v>61.81916666666666</c:v>
                </c:pt>
                <c:pt idx="24">
                  <c:v>54.817499999999995</c:v>
                </c:pt>
                <c:pt idx="25">
                  <c:v>52.73166666666666</c:v>
                </c:pt>
                <c:pt idx="26">
                  <c:v>45.769999999999996</c:v>
                </c:pt>
                <c:pt idx="27">
                  <c:v>44.559999999999995</c:v>
                </c:pt>
                <c:pt idx="28">
                  <c:v>48.27499999999999</c:v>
                </c:pt>
                <c:pt idx="29">
                  <c:v>50.77916666666667</c:v>
                </c:pt>
                <c:pt idx="30">
                  <c:v>56.50333333333333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55.35380003384527</c:v>
                </c:pt>
                <c:pt idx="1">
                  <c:v>55.30405969543738</c:v>
                </c:pt>
                <c:pt idx="2">
                  <c:v>55.26288795422146</c:v>
                </c:pt>
                <c:pt idx="3">
                  <c:v>55.23057230448191</c:v>
                </c:pt>
                <c:pt idx="4">
                  <c:v>55.20500788415503</c:v>
                </c:pt>
                <c:pt idx="5">
                  <c:v>55.18379700234002</c:v>
                </c:pt>
                <c:pt idx="6">
                  <c:v>55.161856020872</c:v>
                </c:pt>
                <c:pt idx="7">
                  <c:v>55.166857158386904</c:v>
                </c:pt>
                <c:pt idx="8">
                  <c:v>55.194767016774705</c:v>
                </c:pt>
                <c:pt idx="9">
                  <c:v>55.23330964724711</c:v>
                </c:pt>
                <c:pt idx="10">
                  <c:v>55.282172406914306</c:v>
                </c:pt>
                <c:pt idx="11">
                  <c:v>55.34825344392444</c:v>
                </c:pt>
                <c:pt idx="12">
                  <c:v>55.41553881223271</c:v>
                </c:pt>
                <c:pt idx="13">
                  <c:v>55.48287415274753</c:v>
                </c:pt>
                <c:pt idx="14">
                  <c:v>55.54480069394013</c:v>
                </c:pt>
                <c:pt idx="15">
                  <c:v>55.58828440898536</c:v>
                </c:pt>
                <c:pt idx="16">
                  <c:v>55.589534156826886</c:v>
                </c:pt>
                <c:pt idx="17">
                  <c:v>55.54774546787164</c:v>
                </c:pt>
                <c:pt idx="18">
                  <c:v>55.45926779342281</c:v>
                </c:pt>
                <c:pt idx="19">
                  <c:v>55.31431413454729</c:v>
                </c:pt>
                <c:pt idx="20">
                  <c:v>55.10633042174345</c:v>
                </c:pt>
                <c:pt idx="21">
                  <c:v>54.876105597245754</c:v>
                </c:pt>
                <c:pt idx="22">
                  <c:v>54.63355430821163</c:v>
                </c:pt>
                <c:pt idx="23">
                  <c:v>54.388902892089625</c:v>
                </c:pt>
                <c:pt idx="24">
                  <c:v>54.169004915409246</c:v>
                </c:pt>
                <c:pt idx="25">
                  <c:v>53.98396014327085</c:v>
                </c:pt>
                <c:pt idx="26">
                  <c:v>53.84812223746381</c:v>
                </c:pt>
                <c:pt idx="27">
                  <c:v>53.77822359396434</c:v>
                </c:pt>
                <c:pt idx="28">
                  <c:v>53.78056431946349</c:v>
                </c:pt>
                <c:pt idx="29">
                  <c:v>53.85950407712239</c:v>
                </c:pt>
                <c:pt idx="30">
                  <c:v>53.97754915409236</c:v>
                </c:pt>
              </c:numCache>
            </c:numRef>
          </c:val>
          <c:smooth val="0"/>
        </c:ser>
        <c:marker val="1"/>
        <c:axId val="38203393"/>
        <c:axId val="8286218"/>
      </c:lineChart>
      <c:catAx>
        <c:axId val="38203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86218"/>
        <c:crossesAt val="0"/>
        <c:auto val="1"/>
        <c:lblOffset val="100"/>
        <c:tickLblSkip val="5"/>
        <c:noMultiLvlLbl val="0"/>
      </c:catAx>
      <c:valAx>
        <c:axId val="828621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2033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8.9</c:v>
                </c:pt>
                <c:pt idx="1">
                  <c:v>8.7</c:v>
                </c:pt>
                <c:pt idx="2">
                  <c:v>7.3</c:v>
                </c:pt>
                <c:pt idx="3">
                  <c:v>8.8</c:v>
                </c:pt>
                <c:pt idx="4">
                  <c:v>6.3</c:v>
                </c:pt>
                <c:pt idx="5">
                  <c:v>8.4</c:v>
                </c:pt>
                <c:pt idx="6">
                  <c:v>8.1</c:v>
                </c:pt>
                <c:pt idx="7">
                  <c:v>7.8</c:v>
                </c:pt>
                <c:pt idx="8">
                  <c:v>3.5</c:v>
                </c:pt>
                <c:pt idx="9">
                  <c:v>9</c:v>
                </c:pt>
                <c:pt idx="10">
                  <c:v>9.1</c:v>
                </c:pt>
                <c:pt idx="11">
                  <c:v>5.1</c:v>
                </c:pt>
                <c:pt idx="12">
                  <c:v>8.7</c:v>
                </c:pt>
                <c:pt idx="13">
                  <c:v>0</c:v>
                </c:pt>
                <c:pt idx="14">
                  <c:v>8</c:v>
                </c:pt>
                <c:pt idx="15">
                  <c:v>7.3</c:v>
                </c:pt>
                <c:pt idx="16">
                  <c:v>8.9</c:v>
                </c:pt>
                <c:pt idx="17">
                  <c:v>8.9</c:v>
                </c:pt>
                <c:pt idx="18">
                  <c:v>7.8</c:v>
                </c:pt>
                <c:pt idx="19">
                  <c:v>9.1</c:v>
                </c:pt>
                <c:pt idx="20">
                  <c:v>5.4</c:v>
                </c:pt>
                <c:pt idx="21">
                  <c:v>0.9</c:v>
                </c:pt>
                <c:pt idx="22">
                  <c:v>6.4</c:v>
                </c:pt>
                <c:pt idx="23">
                  <c:v>3.6</c:v>
                </c:pt>
                <c:pt idx="24">
                  <c:v>8.8</c:v>
                </c:pt>
                <c:pt idx="25">
                  <c:v>7.5</c:v>
                </c:pt>
                <c:pt idx="26">
                  <c:v>7.7</c:v>
                </c:pt>
                <c:pt idx="27">
                  <c:v>6</c:v>
                </c:pt>
                <c:pt idx="28">
                  <c:v>8.8</c:v>
                </c:pt>
                <c:pt idx="29">
                  <c:v>8.9</c:v>
                </c:pt>
                <c:pt idx="30">
                  <c:v>9.6</c:v>
                </c:pt>
              </c:numCache>
            </c:numRef>
          </c:val>
        </c:ser>
        <c:gapWidth val="30"/>
        <c:axId val="7467099"/>
        <c:axId val="95028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5.24</c:v>
                </c:pt>
                <c:pt idx="1">
                  <c:v>7</c:v>
                </c:pt>
                <c:pt idx="2">
                  <c:v>8</c:v>
                </c:pt>
                <c:pt idx="3">
                  <c:v>7.9</c:v>
                </c:pt>
                <c:pt idx="4">
                  <c:v>7.780000000000001</c:v>
                </c:pt>
                <c:pt idx="5">
                  <c:v>7.88</c:v>
                </c:pt>
                <c:pt idx="6">
                  <c:v>6.8199999999999985</c:v>
                </c:pt>
                <c:pt idx="7">
                  <c:v>7.359999999999999</c:v>
                </c:pt>
                <c:pt idx="8">
                  <c:v>7.5</c:v>
                </c:pt>
                <c:pt idx="9">
                  <c:v>6.9</c:v>
                </c:pt>
                <c:pt idx="10">
                  <c:v>7.080000000000001</c:v>
                </c:pt>
                <c:pt idx="11">
                  <c:v>6.380000000000001</c:v>
                </c:pt>
                <c:pt idx="12">
                  <c:v>6.18</c:v>
                </c:pt>
                <c:pt idx="13">
                  <c:v>5.819999999999999</c:v>
                </c:pt>
                <c:pt idx="14">
                  <c:v>6.58</c:v>
                </c:pt>
                <c:pt idx="15">
                  <c:v>6.62</c:v>
                </c:pt>
                <c:pt idx="16">
                  <c:v>8.18</c:v>
                </c:pt>
                <c:pt idx="17">
                  <c:v>8.4</c:v>
                </c:pt>
                <c:pt idx="18">
                  <c:v>8.02</c:v>
                </c:pt>
                <c:pt idx="19">
                  <c:v>6.419999999999999</c:v>
                </c:pt>
                <c:pt idx="20">
                  <c:v>5.919999999999999</c:v>
                </c:pt>
                <c:pt idx="21">
                  <c:v>5.08</c:v>
                </c:pt>
                <c:pt idx="22">
                  <c:v>5.0200000000000005</c:v>
                </c:pt>
                <c:pt idx="23">
                  <c:v>5.44</c:v>
                </c:pt>
                <c:pt idx="24">
                  <c:v>6.8</c:v>
                </c:pt>
                <c:pt idx="25">
                  <c:v>6.719999999999999</c:v>
                </c:pt>
                <c:pt idx="26">
                  <c:v>7.76</c:v>
                </c:pt>
                <c:pt idx="27">
                  <c:v>7.779999999999999</c:v>
                </c:pt>
                <c:pt idx="28">
                  <c:v>8.2</c:v>
                </c:pt>
                <c:pt idx="29">
                  <c:v>8.38</c:v>
                </c:pt>
                <c:pt idx="30">
                  <c:v>7.1800000000000015</c:v>
                </c:pt>
              </c:numCache>
            </c:numRef>
          </c:val>
          <c:smooth val="0"/>
        </c:ser>
        <c:axId val="7467099"/>
        <c:axId val="95028"/>
      </c:lineChart>
      <c:catAx>
        <c:axId val="7467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028"/>
        <c:crossesAt val="0"/>
        <c:auto val="1"/>
        <c:lblOffset val="100"/>
        <c:tickLblSkip val="5"/>
        <c:noMultiLvlLbl val="0"/>
      </c:catAx>
      <c:valAx>
        <c:axId val="95028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6709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675"/>
          <c:w val="0.32925"/>
          <c:h val="0.106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1012.1283333333334</c:v>
                </c:pt>
                <c:pt idx="1">
                  <c:v>1014.8150000000002</c:v>
                </c:pt>
                <c:pt idx="2">
                  <c:v>1018.3216666666667</c:v>
                </c:pt>
                <c:pt idx="3">
                  <c:v>1018.2733333333333</c:v>
                </c:pt>
                <c:pt idx="4">
                  <c:v>1018.9733333333334</c:v>
                </c:pt>
                <c:pt idx="5">
                  <c:v>1018.9258333333333</c:v>
                </c:pt>
                <c:pt idx="6">
                  <c:v>1017.5641666666667</c:v>
                </c:pt>
                <c:pt idx="7">
                  <c:v>1016.5916666666666</c:v>
                </c:pt>
                <c:pt idx="8">
                  <c:v>1018.3266666666666</c:v>
                </c:pt>
                <c:pt idx="9">
                  <c:v>1019.0616666666667</c:v>
                </c:pt>
                <c:pt idx="10">
                  <c:v>1019.9391666666668</c:v>
                </c:pt>
                <c:pt idx="11">
                  <c:v>1018.675</c:v>
                </c:pt>
                <c:pt idx="12">
                  <c:v>1018.3399999999999</c:v>
                </c:pt>
                <c:pt idx="13">
                  <c:v>1017.1333333333334</c:v>
                </c:pt>
                <c:pt idx="14">
                  <c:v>1015.4174999999999</c:v>
                </c:pt>
                <c:pt idx="15">
                  <c:v>1014.4125</c:v>
                </c:pt>
                <c:pt idx="16">
                  <c:v>1017.0733333333334</c:v>
                </c:pt>
                <c:pt idx="17">
                  <c:v>1019.1050000000001</c:v>
                </c:pt>
                <c:pt idx="18">
                  <c:v>1020.9008333333334</c:v>
                </c:pt>
                <c:pt idx="19">
                  <c:v>1020.5458333333333</c:v>
                </c:pt>
                <c:pt idx="20">
                  <c:v>1020.6600000000001</c:v>
                </c:pt>
                <c:pt idx="21">
                  <c:v>1018.8625</c:v>
                </c:pt>
                <c:pt idx="22">
                  <c:v>1014.2316666666668</c:v>
                </c:pt>
                <c:pt idx="23">
                  <c:v>1009.3</c:v>
                </c:pt>
                <c:pt idx="24">
                  <c:v>1009.3316666666667</c:v>
                </c:pt>
                <c:pt idx="25">
                  <c:v>1008.915</c:v>
                </c:pt>
                <c:pt idx="26">
                  <c:v>1010.9233333333334</c:v>
                </c:pt>
                <c:pt idx="27">
                  <c:v>1015.3816666666668</c:v>
                </c:pt>
                <c:pt idx="28">
                  <c:v>1021.5899999999999</c:v>
                </c:pt>
                <c:pt idx="29">
                  <c:v>1023.8416666666667</c:v>
                </c:pt>
                <c:pt idx="30">
                  <c:v>1026.8166666666666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1016.6125</c:v>
                </c:pt>
                <c:pt idx="1">
                  <c:v>1015.6041666666669</c:v>
                </c:pt>
                <c:pt idx="2">
                  <c:v>1017.3041666666668</c:v>
                </c:pt>
                <c:pt idx="3">
                  <c:v>1020.3875</c:v>
                </c:pt>
                <c:pt idx="4">
                  <c:v>1021.7</c:v>
                </c:pt>
                <c:pt idx="5">
                  <c:v>1016.3708333333334</c:v>
                </c:pt>
                <c:pt idx="6">
                  <c:v>1019.1041666666666</c:v>
                </c:pt>
                <c:pt idx="7">
                  <c:v>1017.0666666666667</c:v>
                </c:pt>
                <c:pt idx="8">
                  <c:v>1013.5791666666669</c:v>
                </c:pt>
                <c:pt idx="9">
                  <c:v>1016.8375</c:v>
                </c:pt>
                <c:pt idx="10">
                  <c:v>1025.0458333333333</c:v>
                </c:pt>
                <c:pt idx="11">
                  <c:v>1022.7791666666666</c:v>
                </c:pt>
                <c:pt idx="12">
                  <c:v>1021.4541666666668</c:v>
                </c:pt>
                <c:pt idx="13">
                  <c:v>1007.2583333333332</c:v>
                </c:pt>
                <c:pt idx="14">
                  <c:v>1015.1625</c:v>
                </c:pt>
                <c:pt idx="15">
                  <c:v>1019.0125</c:v>
                </c:pt>
                <c:pt idx="16">
                  <c:v>1014.2</c:v>
                </c:pt>
                <c:pt idx="17">
                  <c:v>1016.4291666666668</c:v>
                </c:pt>
                <c:pt idx="18">
                  <c:v>1020.5625</c:v>
                </c:pt>
                <c:pt idx="19">
                  <c:v>1025.3208333333334</c:v>
                </c:pt>
                <c:pt idx="20">
                  <c:v>1027.9916666666666</c:v>
                </c:pt>
                <c:pt idx="21">
                  <c:v>1012.425</c:v>
                </c:pt>
                <c:pt idx="22">
                  <c:v>1017</c:v>
                </c:pt>
                <c:pt idx="23">
                  <c:v>1011.575</c:v>
                </c:pt>
                <c:pt idx="24">
                  <c:v>1002.1666666666666</c:v>
                </c:pt>
                <c:pt idx="25">
                  <c:v>1003.3333333333335</c:v>
                </c:pt>
                <c:pt idx="26">
                  <c:v>1012.5833333333331</c:v>
                </c:pt>
                <c:pt idx="27">
                  <c:v>1014.9166666666669</c:v>
                </c:pt>
                <c:pt idx="28">
                  <c:v>1021.6166666666667</c:v>
                </c:pt>
                <c:pt idx="29">
                  <c:v>1024.4583333333333</c:v>
                </c:pt>
                <c:pt idx="30">
                  <c:v>1034.375</c:v>
                </c:pt>
              </c:numCache>
            </c:numRef>
          </c:val>
          <c:smooth val="0"/>
        </c:ser>
        <c:marker val="1"/>
        <c:axId val="855253"/>
        <c:axId val="7697278"/>
      </c:lineChart>
      <c:catAx>
        <c:axId val="855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97278"/>
        <c:crossesAt val="990"/>
        <c:auto val="1"/>
        <c:lblOffset val="100"/>
        <c:tickLblSkip val="5"/>
        <c:noMultiLvlLbl val="0"/>
      </c:catAx>
      <c:valAx>
        <c:axId val="7697278"/>
        <c:scaling>
          <c:orientation val="minMax"/>
          <c:max val="104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5253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5.770833333333332</c:v>
                </c:pt>
                <c:pt idx="1">
                  <c:v>7.570833333333334</c:v>
                </c:pt>
                <c:pt idx="2">
                  <c:v>2.55</c:v>
                </c:pt>
                <c:pt idx="3">
                  <c:v>0.39166666666666655</c:v>
                </c:pt>
                <c:pt idx="4">
                  <c:v>1.2333333333333334</c:v>
                </c:pt>
                <c:pt idx="5">
                  <c:v>4.225</c:v>
                </c:pt>
                <c:pt idx="6">
                  <c:v>4.1375</c:v>
                </c:pt>
                <c:pt idx="7">
                  <c:v>4.745833333333333</c:v>
                </c:pt>
                <c:pt idx="8">
                  <c:v>4.1375</c:v>
                </c:pt>
                <c:pt idx="9">
                  <c:v>2.670833333333334</c:v>
                </c:pt>
                <c:pt idx="10">
                  <c:v>2.145833333333333</c:v>
                </c:pt>
                <c:pt idx="11">
                  <c:v>3.954166666666667</c:v>
                </c:pt>
                <c:pt idx="12">
                  <c:v>7.8875</c:v>
                </c:pt>
                <c:pt idx="13">
                  <c:v>3.445833333333334</c:v>
                </c:pt>
                <c:pt idx="14">
                  <c:v>2.779166666666667</c:v>
                </c:pt>
                <c:pt idx="15">
                  <c:v>2.35</c:v>
                </c:pt>
                <c:pt idx="16">
                  <c:v>3.3041666666666667</c:v>
                </c:pt>
                <c:pt idx="17">
                  <c:v>0.40833333333333327</c:v>
                </c:pt>
                <c:pt idx="18">
                  <c:v>2.05</c:v>
                </c:pt>
                <c:pt idx="19">
                  <c:v>4.645833333333335</c:v>
                </c:pt>
                <c:pt idx="20">
                  <c:v>4.083333333333333</c:v>
                </c:pt>
                <c:pt idx="21">
                  <c:v>5.845833333333334</c:v>
                </c:pt>
                <c:pt idx="22">
                  <c:v>4.5583333333333345</c:v>
                </c:pt>
                <c:pt idx="23">
                  <c:v>4.979166666666667</c:v>
                </c:pt>
                <c:pt idx="24">
                  <c:v>4.454166666666667</c:v>
                </c:pt>
                <c:pt idx="25">
                  <c:v>1.9</c:v>
                </c:pt>
                <c:pt idx="26">
                  <c:v>1.941666666666667</c:v>
                </c:pt>
                <c:pt idx="27">
                  <c:v>3.8583333333333325</c:v>
                </c:pt>
                <c:pt idx="28">
                  <c:v>3.929166666666667</c:v>
                </c:pt>
                <c:pt idx="29">
                  <c:v>4.325</c:v>
                </c:pt>
                <c:pt idx="30">
                  <c:v>2.8041666666666667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6.374999999999999</c:v>
                </c:pt>
                <c:pt idx="1">
                  <c:v>4.619999999999999</c:v>
                </c:pt>
                <c:pt idx="2">
                  <c:v>3.503333333333333</c:v>
                </c:pt>
                <c:pt idx="3">
                  <c:v>3.194166666666667</c:v>
                </c:pt>
                <c:pt idx="4">
                  <c:v>2.5074999999999994</c:v>
                </c:pt>
                <c:pt idx="5">
                  <c:v>2.9466666666666668</c:v>
                </c:pt>
                <c:pt idx="6">
                  <c:v>3.695833333333333</c:v>
                </c:pt>
                <c:pt idx="7">
                  <c:v>3.9833333333333334</c:v>
                </c:pt>
                <c:pt idx="8">
                  <c:v>3.5675</c:v>
                </c:pt>
                <c:pt idx="9">
                  <c:v>3.530833333333333</c:v>
                </c:pt>
                <c:pt idx="10">
                  <c:v>4.159166666666667</c:v>
                </c:pt>
                <c:pt idx="11">
                  <c:v>4.020833333333334</c:v>
                </c:pt>
                <c:pt idx="12">
                  <c:v>4.0424999999999995</c:v>
                </c:pt>
                <c:pt idx="13">
                  <c:v>4.083333333333334</c:v>
                </c:pt>
                <c:pt idx="14">
                  <c:v>3.953333333333334</c:v>
                </c:pt>
                <c:pt idx="15">
                  <c:v>2.4575000000000005</c:v>
                </c:pt>
                <c:pt idx="16">
                  <c:v>2.1783333333333332</c:v>
                </c:pt>
                <c:pt idx="17">
                  <c:v>2.551666666666667</c:v>
                </c:pt>
                <c:pt idx="18">
                  <c:v>2.8983333333333334</c:v>
                </c:pt>
                <c:pt idx="19">
                  <c:v>3.406666666666667</c:v>
                </c:pt>
                <c:pt idx="20">
                  <c:v>4.236666666666667</c:v>
                </c:pt>
                <c:pt idx="21">
                  <c:v>4.822500000000001</c:v>
                </c:pt>
                <c:pt idx="22">
                  <c:v>4.784166666666667</c:v>
                </c:pt>
                <c:pt idx="23">
                  <c:v>4.3475</c:v>
                </c:pt>
                <c:pt idx="24">
                  <c:v>3.5666666666666673</c:v>
                </c:pt>
                <c:pt idx="25">
                  <c:v>3.4266666666666667</c:v>
                </c:pt>
                <c:pt idx="26">
                  <c:v>3.2166666666666663</c:v>
                </c:pt>
                <c:pt idx="27">
                  <c:v>3.190833333333333</c:v>
                </c:pt>
                <c:pt idx="28">
                  <c:v>3.371666666666667</c:v>
                </c:pt>
                <c:pt idx="29">
                  <c:v>4.363333333333334</c:v>
                </c:pt>
                <c:pt idx="30">
                  <c:v>5.951666666666667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5.547059229301673</c:v>
                </c:pt>
                <c:pt idx="1">
                  <c:v>5.4489093993241156</c:v>
                </c:pt>
                <c:pt idx="2">
                  <c:v>5.356094759261889</c:v>
                </c:pt>
                <c:pt idx="3">
                  <c:v>5.2694012030336</c:v>
                </c:pt>
                <c:pt idx="4">
                  <c:v>5.188777861869248</c:v>
                </c:pt>
                <c:pt idx="5">
                  <c:v>5.11388199076045</c:v>
                </c:pt>
                <c:pt idx="6">
                  <c:v>5.040736391635001</c:v>
                </c:pt>
                <c:pt idx="7">
                  <c:v>4.968632331068119</c:v>
                </c:pt>
                <c:pt idx="8">
                  <c:v>4.900234551477119</c:v>
                </c:pt>
                <c:pt idx="9">
                  <c:v>4.837252205430207</c:v>
                </c:pt>
                <c:pt idx="10">
                  <c:v>4.777756471101441</c:v>
                </c:pt>
                <c:pt idx="11">
                  <c:v>4.72046985649265</c:v>
                </c:pt>
                <c:pt idx="12">
                  <c:v>4.665869041987922</c:v>
                </c:pt>
                <c:pt idx="13">
                  <c:v>4.613502876848043</c:v>
                </c:pt>
                <c:pt idx="14">
                  <c:v>4.56296803078799</c:v>
                </c:pt>
                <c:pt idx="15">
                  <c:v>4.518015870294162</c:v>
                </c:pt>
                <c:pt idx="16">
                  <c:v>4.478427869227252</c:v>
                </c:pt>
                <c:pt idx="17">
                  <c:v>4.441820416095108</c:v>
                </c:pt>
                <c:pt idx="18">
                  <c:v>4.408318491845756</c:v>
                </c:pt>
                <c:pt idx="19">
                  <c:v>4.376653616064624</c:v>
                </c:pt>
                <c:pt idx="20">
                  <c:v>4.346868827160494</c:v>
                </c:pt>
                <c:pt idx="21">
                  <c:v>4.318046772595641</c:v>
                </c:pt>
                <c:pt idx="22">
                  <c:v>4.290597069806433</c:v>
                </c:pt>
                <c:pt idx="23">
                  <c:v>4.26442141060814</c:v>
                </c:pt>
                <c:pt idx="24">
                  <c:v>4.236645423715897</c:v>
                </c:pt>
                <c:pt idx="25">
                  <c:v>4.207508592440177</c:v>
                </c:pt>
                <c:pt idx="26">
                  <c:v>4.178746761164457</c:v>
                </c:pt>
                <c:pt idx="27">
                  <c:v>4.150985406188081</c:v>
                </c:pt>
                <c:pt idx="28">
                  <c:v>4.127737139917695</c:v>
                </c:pt>
                <c:pt idx="29">
                  <c:v>4.110618541380887</c:v>
                </c:pt>
                <c:pt idx="30">
                  <c:v>4.101606633897272</c:v>
                </c:pt>
              </c:numCache>
            </c:numRef>
          </c:val>
          <c:smooth val="0"/>
        </c:ser>
        <c:marker val="1"/>
        <c:axId val="2166639"/>
        <c:axId val="19499752"/>
      </c:lineChart>
      <c:catAx>
        <c:axId val="2166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99752"/>
        <c:crossesAt val="-5"/>
        <c:auto val="1"/>
        <c:lblOffset val="100"/>
        <c:tickLblSkip val="5"/>
        <c:noMultiLvlLbl val="0"/>
      </c:catAx>
      <c:valAx>
        <c:axId val="19499752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66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1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10</c:v>
                </c:pt>
                <c:pt idx="1">
                  <c:v>12.7</c:v>
                </c:pt>
                <c:pt idx="2">
                  <c:v>5.4</c:v>
                </c:pt>
                <c:pt idx="3">
                  <c:v>4.6</c:v>
                </c:pt>
                <c:pt idx="4">
                  <c:v>4.7</c:v>
                </c:pt>
                <c:pt idx="5">
                  <c:v>9.5</c:v>
                </c:pt>
                <c:pt idx="6">
                  <c:v>8</c:v>
                </c:pt>
                <c:pt idx="7">
                  <c:v>7.6</c:v>
                </c:pt>
                <c:pt idx="8">
                  <c:v>7.1</c:v>
                </c:pt>
                <c:pt idx="9">
                  <c:v>7.6</c:v>
                </c:pt>
                <c:pt idx="10">
                  <c:v>7.3</c:v>
                </c:pt>
                <c:pt idx="11">
                  <c:v>8.4</c:v>
                </c:pt>
                <c:pt idx="12">
                  <c:v>14.1</c:v>
                </c:pt>
                <c:pt idx="13">
                  <c:v>7.5</c:v>
                </c:pt>
                <c:pt idx="14">
                  <c:v>5.9</c:v>
                </c:pt>
                <c:pt idx="15">
                  <c:v>7.2</c:v>
                </c:pt>
                <c:pt idx="16">
                  <c:v>8.6</c:v>
                </c:pt>
                <c:pt idx="17">
                  <c:v>5.2</c:v>
                </c:pt>
                <c:pt idx="18">
                  <c:v>7.5</c:v>
                </c:pt>
                <c:pt idx="19">
                  <c:v>9.3</c:v>
                </c:pt>
                <c:pt idx="20">
                  <c:v>8.4</c:v>
                </c:pt>
                <c:pt idx="21">
                  <c:v>8.4</c:v>
                </c:pt>
                <c:pt idx="22">
                  <c:v>7.1</c:v>
                </c:pt>
                <c:pt idx="23">
                  <c:v>7.7</c:v>
                </c:pt>
                <c:pt idx="24">
                  <c:v>9.9</c:v>
                </c:pt>
                <c:pt idx="25">
                  <c:v>5.6</c:v>
                </c:pt>
                <c:pt idx="26">
                  <c:v>7.9</c:v>
                </c:pt>
                <c:pt idx="27">
                  <c:v>8.9</c:v>
                </c:pt>
                <c:pt idx="28">
                  <c:v>10.2</c:v>
                </c:pt>
                <c:pt idx="29">
                  <c:v>10</c:v>
                </c:pt>
                <c:pt idx="30">
                  <c:v>7.2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9.879999999999999</c:v>
                </c:pt>
                <c:pt idx="1">
                  <c:v>8.48</c:v>
                </c:pt>
                <c:pt idx="2">
                  <c:v>7.480000000000001</c:v>
                </c:pt>
                <c:pt idx="3">
                  <c:v>7.380000000000001</c:v>
                </c:pt>
                <c:pt idx="4">
                  <c:v>6.44</c:v>
                </c:pt>
                <c:pt idx="5">
                  <c:v>6.88</c:v>
                </c:pt>
                <c:pt idx="6">
                  <c:v>7.38</c:v>
                </c:pt>
                <c:pt idx="7">
                  <c:v>7.960000000000001</c:v>
                </c:pt>
                <c:pt idx="8">
                  <c:v>7.519999999999999</c:v>
                </c:pt>
                <c:pt idx="9">
                  <c:v>7.6</c:v>
                </c:pt>
                <c:pt idx="10">
                  <c:v>8.9</c:v>
                </c:pt>
                <c:pt idx="11">
                  <c:v>8.98</c:v>
                </c:pt>
                <c:pt idx="12">
                  <c:v>8.639999999999999</c:v>
                </c:pt>
                <c:pt idx="13">
                  <c:v>8.620000000000001</c:v>
                </c:pt>
                <c:pt idx="14">
                  <c:v>8.66</c:v>
                </c:pt>
                <c:pt idx="15">
                  <c:v>6.880000000000001</c:v>
                </c:pt>
                <c:pt idx="16">
                  <c:v>6.880000000000001</c:v>
                </c:pt>
                <c:pt idx="17">
                  <c:v>7.56</c:v>
                </c:pt>
                <c:pt idx="18">
                  <c:v>7.8</c:v>
                </c:pt>
                <c:pt idx="19">
                  <c:v>7.76</c:v>
                </c:pt>
                <c:pt idx="20">
                  <c:v>8.14</c:v>
                </c:pt>
                <c:pt idx="21">
                  <c:v>8.180000000000001</c:v>
                </c:pt>
                <c:pt idx="22">
                  <c:v>8.3</c:v>
                </c:pt>
                <c:pt idx="23">
                  <c:v>7.74</c:v>
                </c:pt>
                <c:pt idx="24">
                  <c:v>7.640000000000001</c:v>
                </c:pt>
                <c:pt idx="25">
                  <c:v>8</c:v>
                </c:pt>
                <c:pt idx="26">
                  <c:v>8.5</c:v>
                </c:pt>
                <c:pt idx="27">
                  <c:v>8.52</c:v>
                </c:pt>
                <c:pt idx="28">
                  <c:v>8.84</c:v>
                </c:pt>
                <c:pt idx="29">
                  <c:v>9.540000000000001</c:v>
                </c:pt>
                <c:pt idx="30">
                  <c:v>10.84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10.362363968907179</c:v>
                </c:pt>
                <c:pt idx="1">
                  <c:v>10.266095107453133</c:v>
                </c:pt>
                <c:pt idx="2">
                  <c:v>10.172670324645631</c:v>
                </c:pt>
                <c:pt idx="3">
                  <c:v>10.08365340649291</c:v>
                </c:pt>
                <c:pt idx="4">
                  <c:v>10.00069044352995</c:v>
                </c:pt>
                <c:pt idx="5">
                  <c:v>9.92145861911294</c:v>
                </c:pt>
                <c:pt idx="6">
                  <c:v>9.841444901691816</c:v>
                </c:pt>
                <c:pt idx="7">
                  <c:v>9.759871970736167</c:v>
                </c:pt>
                <c:pt idx="8">
                  <c:v>9.679794238683128</c:v>
                </c:pt>
                <c:pt idx="9">
                  <c:v>9.604750800182897</c:v>
                </c:pt>
                <c:pt idx="10">
                  <c:v>9.533667123914036</c:v>
                </c:pt>
                <c:pt idx="11">
                  <c:v>9.46495198902606</c:v>
                </c:pt>
                <c:pt idx="12">
                  <c:v>9.40028349336991</c:v>
                </c:pt>
                <c:pt idx="13">
                  <c:v>9.338596250571557</c:v>
                </c:pt>
                <c:pt idx="14">
                  <c:v>9.281490626428898</c:v>
                </c:pt>
                <c:pt idx="15">
                  <c:v>9.234737082761772</c:v>
                </c:pt>
                <c:pt idx="16">
                  <c:v>9.197544581618656</c:v>
                </c:pt>
                <c:pt idx="17">
                  <c:v>9.169067215363512</c:v>
                </c:pt>
                <c:pt idx="18">
                  <c:v>9.149227251943302</c:v>
                </c:pt>
                <c:pt idx="19">
                  <c:v>9.136245999085506</c:v>
                </c:pt>
                <c:pt idx="20">
                  <c:v>9.129670781893005</c:v>
                </c:pt>
                <c:pt idx="21">
                  <c:v>9.125925925925925</c:v>
                </c:pt>
                <c:pt idx="22">
                  <c:v>9.125294924554185</c:v>
                </c:pt>
                <c:pt idx="23">
                  <c:v>9.12597165066301</c:v>
                </c:pt>
                <c:pt idx="24">
                  <c:v>9.122482853223593</c:v>
                </c:pt>
                <c:pt idx="25">
                  <c:v>9.11514860539552</c:v>
                </c:pt>
                <c:pt idx="26">
                  <c:v>9.10262917238226</c:v>
                </c:pt>
                <c:pt idx="27">
                  <c:v>9.085285779606767</c:v>
                </c:pt>
                <c:pt idx="28">
                  <c:v>9.06636031092821</c:v>
                </c:pt>
                <c:pt idx="29">
                  <c:v>9.049076360310927</c:v>
                </c:pt>
                <c:pt idx="30">
                  <c:v>9.036936442615453</c:v>
                </c:pt>
              </c:numCache>
            </c:numRef>
          </c:val>
          <c:smooth val="0"/>
        </c:ser>
        <c:marker val="1"/>
        <c:axId val="41280041"/>
        <c:axId val="35976050"/>
      </c:line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976050"/>
        <c:crossesAt val="0"/>
        <c:auto val="1"/>
        <c:lblOffset val="100"/>
        <c:tickLblSkip val="5"/>
        <c:noMultiLvlLbl val="0"/>
      </c:catAx>
      <c:valAx>
        <c:axId val="35976050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28004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1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3.5</c:v>
                </c:pt>
                <c:pt idx="1">
                  <c:v>3.6</c:v>
                </c:pt>
                <c:pt idx="2">
                  <c:v>-0.6</c:v>
                </c:pt>
                <c:pt idx="3">
                  <c:v>-3.3</c:v>
                </c:pt>
                <c:pt idx="4">
                  <c:v>-3.2</c:v>
                </c:pt>
                <c:pt idx="5">
                  <c:v>-1.4</c:v>
                </c:pt>
                <c:pt idx="6">
                  <c:v>-0.3</c:v>
                </c:pt>
                <c:pt idx="7">
                  <c:v>1</c:v>
                </c:pt>
                <c:pt idx="8">
                  <c:v>2.3</c:v>
                </c:pt>
                <c:pt idx="9">
                  <c:v>-1.4</c:v>
                </c:pt>
                <c:pt idx="10">
                  <c:v>-2.2</c:v>
                </c:pt>
                <c:pt idx="11">
                  <c:v>-0.1</c:v>
                </c:pt>
                <c:pt idx="12">
                  <c:v>0.8</c:v>
                </c:pt>
                <c:pt idx="13">
                  <c:v>1.1</c:v>
                </c:pt>
                <c:pt idx="14">
                  <c:v>1.1</c:v>
                </c:pt>
                <c:pt idx="15">
                  <c:v>-1.6</c:v>
                </c:pt>
                <c:pt idx="16">
                  <c:v>-0.9</c:v>
                </c:pt>
                <c:pt idx="17">
                  <c:v>-2.8</c:v>
                </c:pt>
                <c:pt idx="18">
                  <c:v>-3</c:v>
                </c:pt>
                <c:pt idx="19">
                  <c:v>0.1</c:v>
                </c:pt>
                <c:pt idx="20">
                  <c:v>0.6</c:v>
                </c:pt>
                <c:pt idx="21">
                  <c:v>4.6</c:v>
                </c:pt>
                <c:pt idx="22">
                  <c:v>2.3</c:v>
                </c:pt>
                <c:pt idx="23">
                  <c:v>2.5</c:v>
                </c:pt>
                <c:pt idx="24">
                  <c:v>0.7</c:v>
                </c:pt>
                <c:pt idx="25">
                  <c:v>-1.5</c:v>
                </c:pt>
                <c:pt idx="26">
                  <c:v>-2.8</c:v>
                </c:pt>
                <c:pt idx="27">
                  <c:v>0</c:v>
                </c:pt>
                <c:pt idx="28">
                  <c:v>-1.1</c:v>
                </c:pt>
                <c:pt idx="29">
                  <c:v>-0.4</c:v>
                </c:pt>
                <c:pt idx="30">
                  <c:v>-1.8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3.4799999999999995</c:v>
                </c:pt>
                <c:pt idx="1">
                  <c:v>1.46</c:v>
                </c:pt>
                <c:pt idx="2">
                  <c:v>0</c:v>
                </c:pt>
                <c:pt idx="3">
                  <c:v>-0.9800000000000001</c:v>
                </c:pt>
                <c:pt idx="4">
                  <c:v>-1.7600000000000002</c:v>
                </c:pt>
                <c:pt idx="5">
                  <c:v>-1.4400000000000002</c:v>
                </c:pt>
                <c:pt idx="6">
                  <c:v>-0.31999999999999995</c:v>
                </c:pt>
                <c:pt idx="7">
                  <c:v>0.039999999999999994</c:v>
                </c:pt>
                <c:pt idx="8">
                  <c:v>-0.12000000000000002</c:v>
                </c:pt>
                <c:pt idx="9">
                  <c:v>-0.08000000000000004</c:v>
                </c:pt>
                <c:pt idx="10">
                  <c:v>-0.12000000000000006</c:v>
                </c:pt>
                <c:pt idx="11">
                  <c:v>-0.36000000000000004</c:v>
                </c:pt>
                <c:pt idx="12">
                  <c:v>0.13999999999999999</c:v>
                </c:pt>
                <c:pt idx="13">
                  <c:v>0.26000000000000006</c:v>
                </c:pt>
                <c:pt idx="14">
                  <c:v>0.09999999999999998</c:v>
                </c:pt>
                <c:pt idx="15">
                  <c:v>-0.6199999999999999</c:v>
                </c:pt>
                <c:pt idx="16">
                  <c:v>-1.44</c:v>
                </c:pt>
                <c:pt idx="17">
                  <c:v>-1.6400000000000001</c:v>
                </c:pt>
                <c:pt idx="18">
                  <c:v>-1.2</c:v>
                </c:pt>
                <c:pt idx="19">
                  <c:v>-0.10000000000000017</c:v>
                </c:pt>
                <c:pt idx="20">
                  <c:v>0.9199999999999999</c:v>
                </c:pt>
                <c:pt idx="21">
                  <c:v>2.02</c:v>
                </c:pt>
                <c:pt idx="22">
                  <c:v>2.1399999999999997</c:v>
                </c:pt>
                <c:pt idx="23">
                  <c:v>1.7199999999999995</c:v>
                </c:pt>
                <c:pt idx="24">
                  <c:v>0.24000000000000005</c:v>
                </c:pt>
                <c:pt idx="25">
                  <c:v>-0.21999999999999992</c:v>
                </c:pt>
                <c:pt idx="26">
                  <c:v>-0.9399999999999998</c:v>
                </c:pt>
                <c:pt idx="27">
                  <c:v>-1.1600000000000001</c:v>
                </c:pt>
                <c:pt idx="28">
                  <c:v>-1.22</c:v>
                </c:pt>
                <c:pt idx="29">
                  <c:v>-0.39999999999999997</c:v>
                </c:pt>
                <c:pt idx="30">
                  <c:v>1.36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0.9393324188385915</c:v>
                </c:pt>
                <c:pt idx="1">
                  <c:v>0.8582898948331046</c:v>
                </c:pt>
                <c:pt idx="2">
                  <c:v>0.7866163694558757</c:v>
                </c:pt>
                <c:pt idx="3">
                  <c:v>0.7254915409236395</c:v>
                </c:pt>
                <c:pt idx="4">
                  <c:v>0.671490626428898</c:v>
                </c:pt>
                <c:pt idx="5">
                  <c:v>0.6238728852309099</c:v>
                </c:pt>
                <c:pt idx="6">
                  <c:v>0.5786282578875172</c:v>
                </c:pt>
                <c:pt idx="7">
                  <c:v>0.5324234110653863</c:v>
                </c:pt>
                <c:pt idx="8">
                  <c:v>0.4873982624599909</c:v>
                </c:pt>
                <c:pt idx="9">
                  <c:v>0.44372656607224514</c:v>
                </c:pt>
                <c:pt idx="10">
                  <c:v>0.3990443529949703</c:v>
                </c:pt>
                <c:pt idx="11">
                  <c:v>0.3534750800182899</c:v>
                </c:pt>
                <c:pt idx="12">
                  <c:v>0.30675354366712393</c:v>
                </c:pt>
                <c:pt idx="13">
                  <c:v>0.25947416552354824</c:v>
                </c:pt>
                <c:pt idx="14">
                  <c:v>0.21305898491083675</c:v>
                </c:pt>
                <c:pt idx="15">
                  <c:v>0.1686145404663923</c:v>
                </c:pt>
                <c:pt idx="16">
                  <c:v>0.12697302240512118</c:v>
                </c:pt>
                <c:pt idx="17">
                  <c:v>0.08530406950160034</c:v>
                </c:pt>
                <c:pt idx="18">
                  <c:v>0.04439871970736166</c:v>
                </c:pt>
                <c:pt idx="19">
                  <c:v>0.0038637402834933382</c:v>
                </c:pt>
                <c:pt idx="20">
                  <c:v>-0.03698262459990858</c:v>
                </c:pt>
                <c:pt idx="21">
                  <c:v>-0.07796204846822136</c:v>
                </c:pt>
                <c:pt idx="22">
                  <c:v>-0.11810516689529038</c:v>
                </c:pt>
                <c:pt idx="23">
                  <c:v>-0.15898491083676275</c:v>
                </c:pt>
                <c:pt idx="24">
                  <c:v>-0.20001143118427075</c:v>
                </c:pt>
                <c:pt idx="25">
                  <c:v>-0.24004618198445365</c:v>
                </c:pt>
                <c:pt idx="26">
                  <c:v>-0.275952446273434</c:v>
                </c:pt>
                <c:pt idx="27">
                  <c:v>-0.30751074531321454</c:v>
                </c:pt>
                <c:pt idx="28">
                  <c:v>-0.33313900320073164</c:v>
                </c:pt>
                <c:pt idx="29">
                  <c:v>-0.3515555555555557</c:v>
                </c:pt>
                <c:pt idx="30">
                  <c:v>-0.36235802469135814</c:v>
                </c:pt>
              </c:numCache>
            </c:numRef>
          </c:val>
          <c:smooth val="0"/>
        </c:ser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378908"/>
        <c:crossesAt val="-5"/>
        <c:auto val="1"/>
        <c:lblOffset val="100"/>
        <c:tickLblSkip val="5"/>
        <c:noMultiLvlLbl val="0"/>
      </c:catAx>
      <c:valAx>
        <c:axId val="28378908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489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1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'気温'!$R$2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-5.7</c:v>
                </c:pt>
                <c:pt idx="1">
                  <c:v>-1.1</c:v>
                </c:pt>
                <c:pt idx="2">
                  <c:v>-7.2</c:v>
                </c:pt>
                <c:pt idx="3">
                  <c:v>-11.3</c:v>
                </c:pt>
                <c:pt idx="4">
                  <c:v>-7.2</c:v>
                </c:pt>
                <c:pt idx="5">
                  <c:v>-2.1</c:v>
                </c:pt>
                <c:pt idx="6">
                  <c:v>-4.3</c:v>
                </c:pt>
                <c:pt idx="7">
                  <c:v>-2.9</c:v>
                </c:pt>
                <c:pt idx="8">
                  <c:v>-3.1</c:v>
                </c:pt>
                <c:pt idx="9">
                  <c:v>-6.8</c:v>
                </c:pt>
                <c:pt idx="10">
                  <c:v>-8.8</c:v>
                </c:pt>
                <c:pt idx="11">
                  <c:v>-0.3</c:v>
                </c:pt>
                <c:pt idx="12">
                  <c:v>0.8</c:v>
                </c:pt>
                <c:pt idx="13">
                  <c:v>-1.3</c:v>
                </c:pt>
                <c:pt idx="14">
                  <c:v>-8.4</c:v>
                </c:pt>
                <c:pt idx="15">
                  <c:v>-7.2</c:v>
                </c:pt>
                <c:pt idx="16">
                  <c:v>-5.3</c:v>
                </c:pt>
                <c:pt idx="17">
                  <c:v>-10.7</c:v>
                </c:pt>
                <c:pt idx="18">
                  <c:v>-7.2</c:v>
                </c:pt>
                <c:pt idx="19">
                  <c:v>-5.7</c:v>
                </c:pt>
                <c:pt idx="20">
                  <c:v>-2.2</c:v>
                </c:pt>
                <c:pt idx="21">
                  <c:v>3.4</c:v>
                </c:pt>
                <c:pt idx="22">
                  <c:v>-5.8</c:v>
                </c:pt>
                <c:pt idx="23">
                  <c:v>-3</c:v>
                </c:pt>
                <c:pt idx="24">
                  <c:v>-0.4</c:v>
                </c:pt>
                <c:pt idx="25">
                  <c:v>-8.3</c:v>
                </c:pt>
                <c:pt idx="26">
                  <c:v>-9.3</c:v>
                </c:pt>
                <c:pt idx="27">
                  <c:v>-8.2</c:v>
                </c:pt>
                <c:pt idx="28">
                  <c:v>-6.4</c:v>
                </c:pt>
                <c:pt idx="29">
                  <c:v>-3.2</c:v>
                </c:pt>
                <c:pt idx="30">
                  <c:v>-4.8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-2.22</c:v>
                </c:pt>
                <c:pt idx="1">
                  <c:v>-5.5</c:v>
                </c:pt>
                <c:pt idx="2">
                  <c:v>-6.5</c:v>
                </c:pt>
                <c:pt idx="3">
                  <c:v>-5.78</c:v>
                </c:pt>
                <c:pt idx="4">
                  <c:v>-6.42</c:v>
                </c:pt>
                <c:pt idx="5">
                  <c:v>-5.5600000000000005</c:v>
                </c:pt>
                <c:pt idx="6">
                  <c:v>-3.9200000000000004</c:v>
                </c:pt>
                <c:pt idx="7">
                  <c:v>-3.84</c:v>
                </c:pt>
                <c:pt idx="8">
                  <c:v>-5.18</c:v>
                </c:pt>
                <c:pt idx="9">
                  <c:v>-4.380000000000001</c:v>
                </c:pt>
                <c:pt idx="10">
                  <c:v>-3.6400000000000006</c:v>
                </c:pt>
                <c:pt idx="11">
                  <c:v>-3.2800000000000002</c:v>
                </c:pt>
                <c:pt idx="12">
                  <c:v>-3.6</c:v>
                </c:pt>
                <c:pt idx="13">
                  <c:v>-3.2800000000000002</c:v>
                </c:pt>
                <c:pt idx="14">
                  <c:v>-4.28</c:v>
                </c:pt>
                <c:pt idx="15">
                  <c:v>-6.580000000000001</c:v>
                </c:pt>
                <c:pt idx="16">
                  <c:v>-7.760000000000001</c:v>
                </c:pt>
                <c:pt idx="17">
                  <c:v>-7.220000000000001</c:v>
                </c:pt>
                <c:pt idx="18">
                  <c:v>-6.22</c:v>
                </c:pt>
                <c:pt idx="19">
                  <c:v>-4.4799999999999995</c:v>
                </c:pt>
                <c:pt idx="20">
                  <c:v>-3.5</c:v>
                </c:pt>
                <c:pt idx="21">
                  <c:v>-2.66</c:v>
                </c:pt>
                <c:pt idx="22">
                  <c:v>-1.6</c:v>
                </c:pt>
                <c:pt idx="23">
                  <c:v>-2.8200000000000003</c:v>
                </c:pt>
                <c:pt idx="24">
                  <c:v>-5.36</c:v>
                </c:pt>
                <c:pt idx="25">
                  <c:v>-5.84</c:v>
                </c:pt>
                <c:pt idx="26">
                  <c:v>-6.5200000000000005</c:v>
                </c:pt>
                <c:pt idx="27">
                  <c:v>-7.080000000000001</c:v>
                </c:pt>
                <c:pt idx="28">
                  <c:v>-6.38</c:v>
                </c:pt>
                <c:pt idx="29">
                  <c:v>-4.58</c:v>
                </c:pt>
                <c:pt idx="30">
                  <c:v>-1.6800000000000004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-2.4</c:v>
                </c:pt>
                <c:pt idx="1">
                  <c:v>-2.5</c:v>
                </c:pt>
                <c:pt idx="2">
                  <c:v>-2.6</c:v>
                </c:pt>
                <c:pt idx="3">
                  <c:v>-2.7</c:v>
                </c:pt>
                <c:pt idx="4">
                  <c:v>-2.8</c:v>
                </c:pt>
                <c:pt idx="5">
                  <c:v>-2.9</c:v>
                </c:pt>
                <c:pt idx="6">
                  <c:v>-3</c:v>
                </c:pt>
                <c:pt idx="7">
                  <c:v>-3</c:v>
                </c:pt>
                <c:pt idx="8">
                  <c:v>-3.1</c:v>
                </c:pt>
                <c:pt idx="9">
                  <c:v>-3.2</c:v>
                </c:pt>
                <c:pt idx="10">
                  <c:v>-3.3</c:v>
                </c:pt>
                <c:pt idx="11">
                  <c:v>-3.3</c:v>
                </c:pt>
                <c:pt idx="12">
                  <c:v>-3.4</c:v>
                </c:pt>
                <c:pt idx="13">
                  <c:v>-3.5</c:v>
                </c:pt>
                <c:pt idx="14">
                  <c:v>-3.5</c:v>
                </c:pt>
                <c:pt idx="15">
                  <c:v>-3.6</c:v>
                </c:pt>
                <c:pt idx="16">
                  <c:v>-3.6</c:v>
                </c:pt>
                <c:pt idx="17">
                  <c:v>-3.7</c:v>
                </c:pt>
                <c:pt idx="18">
                  <c:v>-3.8</c:v>
                </c:pt>
                <c:pt idx="19">
                  <c:v>-3.8</c:v>
                </c:pt>
                <c:pt idx="20">
                  <c:v>-3.9</c:v>
                </c:pt>
                <c:pt idx="21">
                  <c:v>-4</c:v>
                </c:pt>
                <c:pt idx="22">
                  <c:v>-4</c:v>
                </c:pt>
                <c:pt idx="23">
                  <c:v>-4.1</c:v>
                </c:pt>
                <c:pt idx="24">
                  <c:v>-4.2</c:v>
                </c:pt>
                <c:pt idx="25">
                  <c:v>-4.3</c:v>
                </c:pt>
                <c:pt idx="26">
                  <c:v>-4.4</c:v>
                </c:pt>
                <c:pt idx="27">
                  <c:v>-4.5</c:v>
                </c:pt>
                <c:pt idx="28">
                  <c:v>-4.5</c:v>
                </c:pt>
                <c:pt idx="29">
                  <c:v>-4.6</c:v>
                </c:pt>
                <c:pt idx="30">
                  <c:v>-4.6</c:v>
                </c:pt>
              </c:numCache>
            </c:numRef>
          </c:val>
          <c:smooth val="0"/>
        </c:ser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990182"/>
        <c:crossesAt val="-15"/>
        <c:auto val="1"/>
        <c:lblOffset val="100"/>
        <c:tickLblSkip val="5"/>
        <c:noMultiLvlLbl val="0"/>
      </c:catAx>
      <c:valAx>
        <c:axId val="16990182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0835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1082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'気温'!$V$2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'気温'!$V$5:$V$35</c:f>
              <c:numCache>
                <c:ptCount val="31"/>
                <c:pt idx="0">
                  <c:v>-22.199999999999996</c:v>
                </c:pt>
                <c:pt idx="1">
                  <c:v>-24.639999999999997</c:v>
                </c:pt>
                <c:pt idx="2">
                  <c:v>-25.96</c:v>
                </c:pt>
                <c:pt idx="3">
                  <c:v>-25.679999999999996</c:v>
                </c:pt>
                <c:pt idx="4">
                  <c:v>-24.82</c:v>
                </c:pt>
                <c:pt idx="5">
                  <c:v>-24.220000000000002</c:v>
                </c:pt>
                <c:pt idx="6">
                  <c:v>-23.46</c:v>
                </c:pt>
                <c:pt idx="7">
                  <c:v>-23.44</c:v>
                </c:pt>
                <c:pt idx="8">
                  <c:v>-24.14</c:v>
                </c:pt>
                <c:pt idx="9">
                  <c:v>-25.080000000000002</c:v>
                </c:pt>
                <c:pt idx="10">
                  <c:v>-25.3</c:v>
                </c:pt>
                <c:pt idx="11">
                  <c:v>-24.020000000000003</c:v>
                </c:pt>
                <c:pt idx="12">
                  <c:v>-23.159999999999997</c:v>
                </c:pt>
                <c:pt idx="13">
                  <c:v>-22.860000000000003</c:v>
                </c:pt>
                <c:pt idx="14">
                  <c:v>-22.68</c:v>
                </c:pt>
                <c:pt idx="15">
                  <c:v>-25.14</c:v>
                </c:pt>
                <c:pt idx="16">
                  <c:v>-27.8</c:v>
                </c:pt>
                <c:pt idx="17">
                  <c:v>-29.54</c:v>
                </c:pt>
                <c:pt idx="18">
                  <c:v>-28.939999999999998</c:v>
                </c:pt>
                <c:pt idx="19">
                  <c:v>-27.840000000000003</c:v>
                </c:pt>
                <c:pt idx="20">
                  <c:v>-25.98</c:v>
                </c:pt>
                <c:pt idx="21">
                  <c:v>-25.68</c:v>
                </c:pt>
                <c:pt idx="22">
                  <c:v>-25.419999999999998</c:v>
                </c:pt>
                <c:pt idx="23">
                  <c:v>-26.259999999999998</c:v>
                </c:pt>
                <c:pt idx="24">
                  <c:v>-28.74</c:v>
                </c:pt>
                <c:pt idx="25">
                  <c:v>-31.26</c:v>
                </c:pt>
                <c:pt idx="26">
                  <c:v>-31.160000000000004</c:v>
                </c:pt>
                <c:pt idx="27">
                  <c:v>-31.32</c:v>
                </c:pt>
                <c:pt idx="28">
                  <c:v>-31.26</c:v>
                </c:pt>
                <c:pt idx="29">
                  <c:v>-29.18</c:v>
                </c:pt>
                <c:pt idx="30">
                  <c:v>-24.94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'気温'!$W$2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'気温'!$W$5:$W$35</c:f>
              <c:numCache>
                <c:ptCount val="31"/>
                <c:pt idx="0">
                  <c:v>-25.9</c:v>
                </c:pt>
                <c:pt idx="1">
                  <c:v>-26.4</c:v>
                </c:pt>
                <c:pt idx="2">
                  <c:v>-24.3</c:v>
                </c:pt>
                <c:pt idx="3">
                  <c:v>-26.9</c:v>
                </c:pt>
                <c:pt idx="4">
                  <c:v>-26.3</c:v>
                </c:pt>
                <c:pt idx="5">
                  <c:v>-24.5</c:v>
                </c:pt>
                <c:pt idx="6">
                  <c:v>-22.1</c:v>
                </c:pt>
                <c:pt idx="7">
                  <c:v>-21.3</c:v>
                </c:pt>
                <c:pt idx="8">
                  <c:v>-23.1</c:v>
                </c:pt>
                <c:pt idx="9">
                  <c:v>-26.2</c:v>
                </c:pt>
                <c:pt idx="10">
                  <c:v>-28</c:v>
                </c:pt>
                <c:pt idx="11">
                  <c:v>-26.8</c:v>
                </c:pt>
                <c:pt idx="12">
                  <c:v>-22.4</c:v>
                </c:pt>
                <c:pt idx="13">
                  <c:v>-16.7</c:v>
                </c:pt>
                <c:pt idx="14">
                  <c:v>-21.9</c:v>
                </c:pt>
                <c:pt idx="15">
                  <c:v>-26.5</c:v>
                </c:pt>
                <c:pt idx="16">
                  <c:v>-25.9</c:v>
                </c:pt>
                <c:pt idx="17">
                  <c:v>-34.7</c:v>
                </c:pt>
                <c:pt idx="18">
                  <c:v>-30</c:v>
                </c:pt>
                <c:pt idx="19">
                  <c:v>-30.6</c:v>
                </c:pt>
                <c:pt idx="20">
                  <c:v>-23.5</c:v>
                </c:pt>
                <c:pt idx="21">
                  <c:v>-20.4</c:v>
                </c:pt>
                <c:pt idx="22">
                  <c:v>-25.4</c:v>
                </c:pt>
                <c:pt idx="23">
                  <c:v>-28.5</c:v>
                </c:pt>
                <c:pt idx="24">
                  <c:v>-29.3</c:v>
                </c:pt>
                <c:pt idx="25">
                  <c:v>-27.7</c:v>
                </c:pt>
                <c:pt idx="26">
                  <c:v>-32.8</c:v>
                </c:pt>
                <c:pt idx="27">
                  <c:v>-38</c:v>
                </c:pt>
                <c:pt idx="28">
                  <c:v>-28</c:v>
                </c:pt>
                <c:pt idx="29">
                  <c:v>-30.1</c:v>
                </c:pt>
                <c:pt idx="30">
                  <c:v>-27.4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'気温'!$X$2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'気温'!$X$5:$X$35</c:f>
              <c:numCache>
                <c:ptCount val="31"/>
                <c:pt idx="0">
                  <c:v>-24.8</c:v>
                </c:pt>
                <c:pt idx="1">
                  <c:v>-24.9</c:v>
                </c:pt>
                <c:pt idx="2">
                  <c:v>-24.9</c:v>
                </c:pt>
                <c:pt idx="3">
                  <c:v>-24.9</c:v>
                </c:pt>
                <c:pt idx="4">
                  <c:v>-24.9</c:v>
                </c:pt>
                <c:pt idx="5">
                  <c:v>-25</c:v>
                </c:pt>
                <c:pt idx="6">
                  <c:v>-25</c:v>
                </c:pt>
                <c:pt idx="7">
                  <c:v>-25</c:v>
                </c:pt>
                <c:pt idx="8">
                  <c:v>-25.1</c:v>
                </c:pt>
                <c:pt idx="9">
                  <c:v>-25.1</c:v>
                </c:pt>
                <c:pt idx="10">
                  <c:v>-25.1</c:v>
                </c:pt>
                <c:pt idx="11">
                  <c:v>-25.1</c:v>
                </c:pt>
                <c:pt idx="12">
                  <c:v>-25.2</c:v>
                </c:pt>
                <c:pt idx="13">
                  <c:v>-25.2</c:v>
                </c:pt>
                <c:pt idx="14">
                  <c:v>-25.2</c:v>
                </c:pt>
                <c:pt idx="15">
                  <c:v>-25.2</c:v>
                </c:pt>
                <c:pt idx="16">
                  <c:v>-25.2</c:v>
                </c:pt>
                <c:pt idx="17">
                  <c:v>-25.3</c:v>
                </c:pt>
                <c:pt idx="18">
                  <c:v>-25.3</c:v>
                </c:pt>
                <c:pt idx="19">
                  <c:v>-25.4</c:v>
                </c:pt>
                <c:pt idx="20">
                  <c:v>-25.5</c:v>
                </c:pt>
                <c:pt idx="21">
                  <c:v>-25.5</c:v>
                </c:pt>
                <c:pt idx="22">
                  <c:v>-25.6</c:v>
                </c:pt>
                <c:pt idx="23">
                  <c:v>-25.7</c:v>
                </c:pt>
                <c:pt idx="24">
                  <c:v>-25.9</c:v>
                </c:pt>
                <c:pt idx="25">
                  <c:v>-26</c:v>
                </c:pt>
                <c:pt idx="26">
                  <c:v>-26.1</c:v>
                </c:pt>
                <c:pt idx="27">
                  <c:v>-26.2</c:v>
                </c:pt>
                <c:pt idx="28">
                  <c:v>-26.3</c:v>
                </c:pt>
                <c:pt idx="29">
                  <c:v>-26.3</c:v>
                </c:pt>
                <c:pt idx="30">
                  <c:v>-26.4</c:v>
                </c:pt>
              </c:numCache>
            </c:numRef>
          </c:val>
          <c:smooth val="0"/>
        </c:ser>
        <c:marker val="1"/>
        <c:axId val="18693911"/>
        <c:axId val="34027472"/>
      </c:lineChart>
      <c:catAx>
        <c:axId val="1869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027472"/>
        <c:crossesAt val="-40"/>
        <c:auto val="1"/>
        <c:lblOffset val="100"/>
        <c:tickLblSkip val="5"/>
        <c:noMultiLvlLbl val="0"/>
      </c:catAx>
      <c:valAx>
        <c:axId val="34027472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69391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1047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</cdr:x>
      <cdr:y>0.4165</cdr:y>
    </cdr:from>
    <cdr:to>
      <cdr:x>0.5765</cdr:x>
      <cdr:y>0.57775</cdr:y>
    </cdr:to>
    <cdr:sp>
      <cdr:nvSpPr>
        <cdr:cNvPr id="1" name="Oval 1"/>
        <cdr:cNvSpPr>
          <a:spLocks/>
        </cdr:cNvSpPr>
      </cdr:nvSpPr>
      <cdr:spPr>
        <a:xfrm>
          <a:off x="1571625" y="1571625"/>
          <a:ext cx="619125" cy="60960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0.448</cdr:y>
    </cdr:from>
    <cdr:to>
      <cdr:x>0.58225</cdr:x>
      <cdr:y>0.56125</cdr:y>
    </cdr:to>
    <cdr:sp>
      <cdr:nvSpPr>
        <cdr:cNvPr id="3" name="TextBox 4"/>
        <cdr:cNvSpPr txBox="1">
          <a:spLocks noChangeArrowheads="1"/>
        </cdr:cNvSpPr>
      </cdr:nvSpPr>
      <cdr:spPr>
        <a:xfrm>
          <a:off x="1524000" y="1695450"/>
          <a:ext cx="695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2013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0.4335</cdr:x>
      <cdr:y>0.2355</cdr:y>
    </cdr:from>
    <cdr:to>
      <cdr:x>0.4345</cdr:x>
      <cdr:y>0.30575</cdr:y>
    </cdr:to>
    <cdr:sp>
      <cdr:nvSpPr>
        <cdr:cNvPr id="3" name="Line 3"/>
        <cdr:cNvSpPr>
          <a:spLocks/>
        </cdr:cNvSpPr>
      </cdr:nvSpPr>
      <cdr:spPr>
        <a:xfrm rot="10800000" flipH="1" flipV="1">
          <a:off x="1647825" y="88582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0.4085</cdr:x>
      <cdr:y>0.1495</cdr:y>
    </cdr:from>
    <cdr:to>
      <cdr:x>0.50875</cdr:x>
      <cdr:y>0.2345</cdr:y>
    </cdr:to>
    <cdr:sp>
      <cdr:nvSpPr>
        <cdr:cNvPr id="4" name="TextBox 4"/>
        <cdr:cNvSpPr txBox="1">
          <a:spLocks noChangeArrowheads="1"/>
        </cdr:cNvSpPr>
      </cdr:nvSpPr>
      <cdr:spPr>
        <a:xfrm>
          <a:off x="1552575" y="56197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13日
14.1℃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0.1785</cdr:x>
      <cdr:y>0.8445</cdr:y>
    </cdr:from>
    <cdr:to>
      <cdr:x>0.1785</cdr:x>
      <cdr:y>0.91475</cdr:y>
    </cdr:to>
    <cdr:sp>
      <cdr:nvSpPr>
        <cdr:cNvPr id="3" name="Line 23"/>
        <cdr:cNvSpPr>
          <a:spLocks/>
        </cdr:cNvSpPr>
      </cdr:nvSpPr>
      <cdr:spPr>
        <a:xfrm rot="10800000" flipH="1">
          <a:off x="676275" y="32004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0.81125</cdr:y>
    </cdr:from>
    <cdr:to>
      <cdr:x>0.17925</cdr:x>
      <cdr:y>0.89625</cdr:y>
    </cdr:to>
    <cdr:sp>
      <cdr:nvSpPr>
        <cdr:cNvPr id="4" name="TextBox 24"/>
        <cdr:cNvSpPr txBox="1">
          <a:spLocks noChangeArrowheads="1"/>
        </cdr:cNvSpPr>
      </cdr:nvSpPr>
      <cdr:spPr>
        <a:xfrm>
          <a:off x="295275" y="30670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4日
-3.3℃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0.097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161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kZ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0.9875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0.1675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045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0.3635</cdr:x>
      <cdr:y>0.85775</cdr:y>
    </cdr:from>
    <cdr:to>
      <cdr:x>0.37625</cdr:x>
      <cdr:y>0.8965</cdr:y>
    </cdr:to>
    <cdr:sp>
      <cdr:nvSpPr>
        <cdr:cNvPr id="4" name="TextBox 36"/>
        <cdr:cNvSpPr txBox="1">
          <a:spLocks noChangeArrowheads="1"/>
        </cdr:cNvSpPr>
      </cdr:nvSpPr>
      <cdr:spPr>
        <a:xfrm>
          <a:off x="1381125" y="3248025"/>
          <a:ext cx="47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0.26275</cdr:x>
      <cdr:y>0.811</cdr:y>
    </cdr:from>
    <cdr:to>
      <cdr:x>0.8005</cdr:x>
      <cdr:y>0.8575</cdr:y>
    </cdr:to>
    <cdr:sp>
      <cdr:nvSpPr>
        <cdr:cNvPr id="5" name="TextBox 37"/>
        <cdr:cNvSpPr txBox="1">
          <a:spLocks noChangeArrowheads="1"/>
        </cdr:cNvSpPr>
      </cdr:nvSpPr>
      <cdr:spPr>
        <a:xfrm>
          <a:off x="990600" y="3067050"/>
          <a:ext cx="2047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月を通して周期的に下層へ寒気が入る。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0.12275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04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0.74075</cdr:x>
      <cdr:y>0.28975</cdr:y>
    </cdr:from>
    <cdr:to>
      <cdr:x>0.7415</cdr:x>
      <cdr:y>0.579</cdr:y>
    </cdr:to>
    <cdr:sp>
      <cdr:nvSpPr>
        <cdr:cNvPr id="4" name="Line 40"/>
        <cdr:cNvSpPr>
          <a:spLocks/>
        </cdr:cNvSpPr>
      </cdr:nvSpPr>
      <cdr:spPr>
        <a:xfrm>
          <a:off x="2819400" y="1095375"/>
          <a:ext cx="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0.74625</cdr:x>
      <cdr:y>0.3075</cdr:y>
    </cdr:from>
    <cdr:to>
      <cdr:x>0.9295</cdr:x>
      <cdr:y>0.30825</cdr:y>
    </cdr:to>
    <cdr:sp>
      <cdr:nvSpPr>
        <cdr:cNvPr id="5" name="Line 41"/>
        <cdr:cNvSpPr>
          <a:spLocks/>
        </cdr:cNvSpPr>
      </cdr:nvSpPr>
      <cdr:spPr>
        <a:xfrm>
          <a:off x="2838450" y="1162050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0.64675</cdr:x>
      <cdr:y>0.244</cdr:y>
    </cdr:from>
    <cdr:to>
      <cdr:x>0.976</cdr:x>
      <cdr:y>0.2905</cdr:y>
    </cdr:to>
    <cdr:sp>
      <cdr:nvSpPr>
        <cdr:cNvPr id="6" name="TextBox 42"/>
        <cdr:cNvSpPr txBox="1">
          <a:spLocks noChangeArrowheads="1"/>
        </cdr:cNvSpPr>
      </cdr:nvSpPr>
      <cdr:spPr>
        <a:xfrm>
          <a:off x="2457450" y="923925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強い寒気が南下してくる</a:t>
          </a:r>
        </a:p>
      </cdr:txBody>
    </cdr:sp>
  </cdr:relSizeAnchor>
  <cdr:relSizeAnchor xmlns:cdr="http://schemas.openxmlformats.org/drawingml/2006/chartDrawing">
    <cdr:from>
      <cdr:x>0.58475</cdr:x>
      <cdr:y>0.76975</cdr:y>
    </cdr:from>
    <cdr:to>
      <cdr:x>0.58475</cdr:x>
      <cdr:y>0.8395</cdr:y>
    </cdr:to>
    <cdr:sp>
      <cdr:nvSpPr>
        <cdr:cNvPr id="7" name="Line 43"/>
        <cdr:cNvSpPr>
          <a:spLocks/>
        </cdr:cNvSpPr>
      </cdr:nvSpPr>
      <cdr:spPr>
        <a:xfrm rot="10800000" flipH="1">
          <a:off x="2219325" y="29146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0.44425</cdr:x>
      <cdr:y>0.76975</cdr:y>
    </cdr:from>
    <cdr:to>
      <cdr:x>0.56525</cdr:x>
      <cdr:y>0.85475</cdr:y>
    </cdr:to>
    <cdr:sp>
      <cdr:nvSpPr>
        <cdr:cNvPr id="8" name="TextBox 44"/>
        <cdr:cNvSpPr txBox="1">
          <a:spLocks noChangeArrowheads="1"/>
        </cdr:cNvSpPr>
      </cdr:nvSpPr>
      <cdr:spPr>
        <a:xfrm>
          <a:off x="1685925" y="2914650"/>
          <a:ext cx="457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18日
-34.7℃</a:t>
          </a:r>
        </a:p>
      </cdr:txBody>
    </cdr:sp>
  </cdr:relSizeAnchor>
  <cdr:relSizeAnchor xmlns:cdr="http://schemas.openxmlformats.org/drawingml/2006/chartDrawing">
    <cdr:from>
      <cdr:x>0.8735</cdr:x>
      <cdr:y>0.8475</cdr:y>
    </cdr:from>
    <cdr:to>
      <cdr:x>0.8735</cdr:x>
      <cdr:y>0.91625</cdr:y>
    </cdr:to>
    <cdr:sp>
      <cdr:nvSpPr>
        <cdr:cNvPr id="9" name="Line 45"/>
        <cdr:cNvSpPr>
          <a:spLocks/>
        </cdr:cNvSpPr>
      </cdr:nvSpPr>
      <cdr:spPr>
        <a:xfrm rot="10800000" flipH="1">
          <a:off x="3324225" y="32099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0.75475</cdr:x>
      <cdr:y>0.79425</cdr:y>
    </cdr:from>
    <cdr:to>
      <cdr:x>0.8705</cdr:x>
      <cdr:y>0.87925</cdr:y>
    </cdr:to>
    <cdr:sp>
      <cdr:nvSpPr>
        <cdr:cNvPr id="10" name="TextBox 46"/>
        <cdr:cNvSpPr txBox="1">
          <a:spLocks noChangeArrowheads="1"/>
        </cdr:cNvSpPr>
      </cdr:nvSpPr>
      <cdr:spPr>
        <a:xfrm>
          <a:off x="2867025" y="3009900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28日
-38.0℃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0.05675</cdr:y>
    </cdr:from>
    <cdr:to>
      <cdr:x>0.14325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0.78875</cdr:x>
      <cdr:y>0.72525</cdr:y>
    </cdr:from>
    <cdr:to>
      <cdr:x>0.7895</cdr:x>
      <cdr:y>0.7885</cdr:y>
    </cdr:to>
    <cdr:sp>
      <cdr:nvSpPr>
        <cdr:cNvPr id="3" name="Line 13"/>
        <cdr:cNvSpPr>
          <a:spLocks/>
        </cdr:cNvSpPr>
      </cdr:nvSpPr>
      <cdr:spPr>
        <a:xfrm flipV="1">
          <a:off x="3000375" y="27432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0.47875</cdr:x>
      <cdr:y>0.64325</cdr:y>
    </cdr:from>
    <cdr:to>
      <cdr:x>0.47875</cdr:x>
      <cdr:y>0.72525</cdr:y>
    </cdr:to>
    <cdr:sp>
      <cdr:nvSpPr>
        <cdr:cNvPr id="4" name="Line 14"/>
        <cdr:cNvSpPr>
          <a:spLocks/>
        </cdr:cNvSpPr>
      </cdr:nvSpPr>
      <cdr:spPr>
        <a:xfrm flipV="1">
          <a:off x="1819275" y="2438400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0.242</cdr:x>
      <cdr:y>0.61325</cdr:y>
    </cdr:from>
    <cdr:to>
      <cdr:x>0.46325</cdr:x>
      <cdr:y>0.74475</cdr:y>
    </cdr:to>
    <cdr:sp>
      <cdr:nvSpPr>
        <cdr:cNvPr id="5" name="TextBox 15"/>
        <cdr:cNvSpPr txBox="1">
          <a:spLocks noChangeArrowheads="1"/>
        </cdr:cNvSpPr>
      </cdr:nvSpPr>
      <cdr:spPr>
        <a:xfrm>
          <a:off x="914400" y="2324100"/>
          <a:ext cx="847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14日、本州の南を低気圧が発達しながら東進</a:t>
          </a:r>
        </a:p>
      </cdr:txBody>
    </cdr:sp>
  </cdr:relSizeAnchor>
  <cdr:relSizeAnchor xmlns:cdr="http://schemas.openxmlformats.org/drawingml/2006/chartDrawing">
    <cdr:from>
      <cdr:x>0.53875</cdr:x>
      <cdr:y>0.726</cdr:y>
    </cdr:from>
    <cdr:to>
      <cdr:x>0.778</cdr:x>
      <cdr:y>0.8085</cdr:y>
    </cdr:to>
    <cdr:sp>
      <cdr:nvSpPr>
        <cdr:cNvPr id="6" name="TextBox 16"/>
        <cdr:cNvSpPr txBox="1">
          <a:spLocks noChangeArrowheads="1"/>
        </cdr:cNvSpPr>
      </cdr:nvSpPr>
      <cdr:spPr>
        <a:xfrm>
          <a:off x="2047875" y="2743200"/>
          <a:ext cx="914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25日、日本海を低気圧が北東進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0.06</cdr:y>
    </cdr:from>
    <cdr:to>
      <cdr:x>0.10925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0.13375</cdr:x>
      <cdr:y>0.495</cdr:y>
    </cdr:from>
    <cdr:to>
      <cdr:x>0.13375</cdr:x>
      <cdr:y>0.775</cdr:y>
    </cdr:to>
    <cdr:sp>
      <cdr:nvSpPr>
        <cdr:cNvPr id="3" name="Line 29"/>
        <cdr:cNvSpPr>
          <a:spLocks/>
        </cdr:cNvSpPr>
      </cdr:nvSpPr>
      <cdr:spPr>
        <a:xfrm>
          <a:off x="504825" y="1876425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0.13375</cdr:x>
      <cdr:y>0.75775</cdr:y>
    </cdr:from>
    <cdr:to>
      <cdr:x>0.62775</cdr:x>
      <cdr:y>0.75775</cdr:y>
    </cdr:to>
    <cdr:sp>
      <cdr:nvSpPr>
        <cdr:cNvPr id="4" name="Line 30"/>
        <cdr:cNvSpPr>
          <a:spLocks/>
        </cdr:cNvSpPr>
      </cdr:nvSpPr>
      <cdr:spPr>
        <a:xfrm>
          <a:off x="504825" y="2867025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0.13375</cdr:x>
      <cdr:y>0.79075</cdr:y>
    </cdr:from>
    <cdr:to>
      <cdr:x>0.64575</cdr:x>
      <cdr:y>0.87325</cdr:y>
    </cdr:to>
    <cdr:sp>
      <cdr:nvSpPr>
        <cdr:cNvPr id="5" name="TextBox 34"/>
        <cdr:cNvSpPr txBox="1">
          <a:spLocks noChangeArrowheads="1"/>
        </cdr:cNvSpPr>
      </cdr:nvSpPr>
      <cdr:spPr>
        <a:xfrm>
          <a:off x="504825" y="2990850"/>
          <a:ext cx="1952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上旬後半から中旬にかけて下層に寒気が入ることが多く、気温が低くなる。</a:t>
          </a:r>
        </a:p>
      </cdr:txBody>
    </cdr:sp>
  </cdr:relSizeAnchor>
  <cdr:relSizeAnchor xmlns:cdr="http://schemas.openxmlformats.org/drawingml/2006/chartDrawing">
    <cdr:from>
      <cdr:x>0.498</cdr:x>
      <cdr:y>0.503</cdr:y>
    </cdr:from>
    <cdr:to>
      <cdr:x>0.53375</cdr:x>
      <cdr:y>0.544</cdr:y>
    </cdr:to>
    <cdr:sp>
      <cdr:nvSpPr>
        <cdr:cNvPr id="6" name="TextBox 35"/>
        <cdr:cNvSpPr txBox="1">
          <a:spLocks noChangeArrowheads="1"/>
        </cdr:cNvSpPr>
      </cdr:nvSpPr>
      <cdr:spPr>
        <a:xfrm>
          <a:off x="1895475" y="1905000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・</a:t>
          </a:r>
        </a:p>
      </cdr:txBody>
    </cdr:sp>
  </cdr:relSizeAnchor>
  <cdr:relSizeAnchor xmlns:cdr="http://schemas.openxmlformats.org/drawingml/2006/chartDrawing">
    <cdr:from>
      <cdr:x>0.626</cdr:x>
      <cdr:y>0.495</cdr:y>
    </cdr:from>
    <cdr:to>
      <cdr:x>0.626</cdr:x>
      <cdr:y>0.775</cdr:y>
    </cdr:to>
    <cdr:sp>
      <cdr:nvSpPr>
        <cdr:cNvPr id="7" name="Line 36"/>
        <cdr:cNvSpPr>
          <a:spLocks/>
        </cdr:cNvSpPr>
      </cdr:nvSpPr>
      <cdr:spPr>
        <a:xfrm>
          <a:off x="2381250" y="1876425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33</v>
      </c>
      <c r="B1" s="11" t="s">
        <v>38</v>
      </c>
      <c r="C1" s="11"/>
    </row>
    <row r="2" spans="1:3" ht="19.5" customHeight="1">
      <c r="A2" s="13" t="s">
        <v>15</v>
      </c>
      <c r="B2" s="14" t="s">
        <v>34</v>
      </c>
      <c r="C2" s="14" t="s">
        <v>39</v>
      </c>
    </row>
    <row r="3" spans="1:3" ht="19.5" customHeight="1">
      <c r="A3" s="11" t="s">
        <v>16</v>
      </c>
      <c r="B3" s="15">
        <v>8.122759856630825</v>
      </c>
      <c r="C3" s="15">
        <v>7.258064516129033</v>
      </c>
    </row>
    <row r="4" spans="1:3" ht="19.5" customHeight="1">
      <c r="A4" s="11" t="s">
        <v>17</v>
      </c>
      <c r="B4" s="15">
        <v>8.884408602150538</v>
      </c>
      <c r="C4" s="15">
        <v>11.693548387096774</v>
      </c>
    </row>
    <row r="5" spans="1:3" ht="19.5" customHeight="1">
      <c r="A5" s="11" t="s">
        <v>18</v>
      </c>
      <c r="B5" s="15">
        <v>4.762544802867383</v>
      </c>
      <c r="C5" s="15">
        <v>8.333333333333332</v>
      </c>
    </row>
    <row r="6" spans="1:3" ht="19.5" customHeight="1">
      <c r="A6" s="11" t="s">
        <v>19</v>
      </c>
      <c r="B6" s="15">
        <v>2.6433691756272406</v>
      </c>
      <c r="C6" s="15">
        <v>2.956989247311828</v>
      </c>
    </row>
    <row r="7" spans="1:3" ht="19.5" customHeight="1">
      <c r="A7" s="11" t="s">
        <v>20</v>
      </c>
      <c r="B7" s="15">
        <v>1.3620071684587813</v>
      </c>
      <c r="C7" s="15">
        <v>2.1505376344086025</v>
      </c>
    </row>
    <row r="8" spans="1:3" ht="19.5" customHeight="1">
      <c r="A8" s="11" t="s">
        <v>21</v>
      </c>
      <c r="B8" s="15">
        <v>1.3440860215053765</v>
      </c>
      <c r="C8" s="15">
        <v>1.881720430107527</v>
      </c>
    </row>
    <row r="9" spans="1:3" ht="19.5" customHeight="1">
      <c r="A9" s="11" t="s">
        <v>22</v>
      </c>
      <c r="B9" s="15">
        <v>1.6577060931899645</v>
      </c>
      <c r="C9" s="15">
        <v>1.881720430107527</v>
      </c>
    </row>
    <row r="10" spans="1:3" ht="19.5" customHeight="1">
      <c r="A10" s="11" t="s">
        <v>23</v>
      </c>
      <c r="B10" s="15">
        <v>2.0116487455197136</v>
      </c>
      <c r="C10" s="15">
        <v>2.0161290322580645</v>
      </c>
    </row>
    <row r="11" spans="1:3" ht="19.5" customHeight="1">
      <c r="A11" s="11" t="s">
        <v>24</v>
      </c>
      <c r="B11" s="15">
        <v>1.706989247311828</v>
      </c>
      <c r="C11" s="15">
        <v>0.6720430107526881</v>
      </c>
    </row>
    <row r="12" spans="1:3" ht="19.5" customHeight="1">
      <c r="A12" s="11" t="s">
        <v>25</v>
      </c>
      <c r="B12" s="15">
        <v>2.1326164874551976</v>
      </c>
      <c r="C12" s="15">
        <v>1.2096774193548387</v>
      </c>
    </row>
    <row r="13" spans="1:3" ht="19.5" customHeight="1">
      <c r="A13" s="11" t="s">
        <v>26</v>
      </c>
      <c r="B13" s="15">
        <v>2.7956989247311834</v>
      </c>
      <c r="C13" s="15">
        <v>1.881720430107527</v>
      </c>
    </row>
    <row r="14" spans="1:3" ht="19.5" customHeight="1">
      <c r="A14" s="11" t="s">
        <v>27</v>
      </c>
      <c r="B14" s="15">
        <v>7.284946236559141</v>
      </c>
      <c r="C14" s="15">
        <v>7.123655913978495</v>
      </c>
    </row>
    <row r="15" spans="1:3" ht="19.5" customHeight="1">
      <c r="A15" s="11" t="s">
        <v>28</v>
      </c>
      <c r="B15" s="15">
        <v>12.343189964157707</v>
      </c>
      <c r="C15" s="15">
        <v>11.424731182795698</v>
      </c>
    </row>
    <row r="16" spans="1:3" ht="19.5" customHeight="1">
      <c r="A16" s="11" t="s">
        <v>29</v>
      </c>
      <c r="B16" s="15">
        <v>16.81451612903226</v>
      </c>
      <c r="C16" s="15">
        <v>16.397849462365592</v>
      </c>
    </row>
    <row r="17" spans="1:3" ht="19.5" customHeight="1">
      <c r="A17" s="11" t="s">
        <v>30</v>
      </c>
      <c r="B17" s="15">
        <v>15.206093189964163</v>
      </c>
      <c r="C17" s="15">
        <v>14.78494623655914</v>
      </c>
    </row>
    <row r="18" spans="1:3" ht="19.5" customHeight="1">
      <c r="A18" s="11" t="s">
        <v>31</v>
      </c>
      <c r="B18" s="15">
        <v>9.399641577060933</v>
      </c>
      <c r="C18" s="15">
        <v>8.333333333333332</v>
      </c>
    </row>
    <row r="19" spans="1:3" ht="19.5" customHeight="1" thickBot="1">
      <c r="A19" s="16" t="s">
        <v>32</v>
      </c>
      <c r="B19" s="17">
        <v>1.5277777777777781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6" t="s">
        <v>0</v>
      </c>
      <c r="B2" s="6" t="s">
        <v>1</v>
      </c>
      <c r="C2" s="6" t="s">
        <v>10</v>
      </c>
      <c r="D2" s="7" t="s">
        <v>14</v>
      </c>
      <c r="F2" s="9" t="s">
        <v>0</v>
      </c>
      <c r="G2" s="9" t="s">
        <v>1</v>
      </c>
      <c r="H2" s="9" t="s">
        <v>11</v>
      </c>
      <c r="I2" s="10" t="s">
        <v>12</v>
      </c>
      <c r="K2" s="20" t="s">
        <v>0</v>
      </c>
      <c r="L2" s="20" t="s">
        <v>35</v>
      </c>
      <c r="M2" s="20" t="s">
        <v>1</v>
      </c>
    </row>
    <row r="3" spans="1:12" ht="12.75">
      <c r="A3" s="3">
        <v>30</v>
      </c>
      <c r="B3" s="1"/>
      <c r="C3" s="1">
        <v>93.3875</v>
      </c>
      <c r="D3" s="1"/>
      <c r="F3" s="3">
        <v>30</v>
      </c>
      <c r="G3" s="1"/>
      <c r="H3" s="1">
        <v>0</v>
      </c>
      <c r="I3" s="1"/>
      <c r="K3" s="3"/>
      <c r="L3" s="1">
        <v>1006.9541666666668</v>
      </c>
    </row>
    <row r="4" spans="1:12" ht="12.75">
      <c r="A4" s="3">
        <v>31</v>
      </c>
      <c r="B4" s="1"/>
      <c r="C4" s="1">
        <v>59.79583333333335</v>
      </c>
      <c r="D4" s="1"/>
      <c r="F4" s="3">
        <v>31</v>
      </c>
      <c r="G4" s="1"/>
      <c r="H4" s="1">
        <v>1.3</v>
      </c>
      <c r="I4" s="1"/>
      <c r="K4" s="3"/>
      <c r="L4" s="1">
        <v>1004.1666666666669</v>
      </c>
    </row>
    <row r="5" spans="1:13" ht="12.75">
      <c r="A5" s="3">
        <v>1</v>
      </c>
      <c r="B5" s="1">
        <f>AVERAGE(C3:C7)</f>
        <v>54.53416666666667</v>
      </c>
      <c r="C5" s="1">
        <v>38.01666666666666</v>
      </c>
      <c r="D5" s="1">
        <v>55.35380003384527</v>
      </c>
      <c r="F5" s="3">
        <v>1</v>
      </c>
      <c r="G5" s="1">
        <f>AVERAGE(H3:H7)</f>
        <v>5.24</v>
      </c>
      <c r="H5" s="1">
        <v>8.9</v>
      </c>
      <c r="I5" s="1">
        <v>6.2150891632373115</v>
      </c>
      <c r="K5" s="3">
        <v>1</v>
      </c>
      <c r="L5" s="1">
        <v>1016.6125</v>
      </c>
      <c r="M5" s="1">
        <f>AVERAGE(L3:L7)</f>
        <v>1012.1283333333334</v>
      </c>
    </row>
    <row r="6" spans="1:13" ht="12.75">
      <c r="A6" s="3">
        <v>2</v>
      </c>
      <c r="B6" s="1">
        <f>AVERAGE(C4:C8)</f>
        <v>44.045833333333334</v>
      </c>
      <c r="C6" s="1">
        <v>43.74583333333334</v>
      </c>
      <c r="D6" s="1">
        <v>55.30405969543738</v>
      </c>
      <c r="F6" s="3">
        <v>2</v>
      </c>
      <c r="G6" s="1">
        <f>AVERAGE(H4:H8)</f>
        <v>7</v>
      </c>
      <c r="H6" s="1">
        <v>8.7</v>
      </c>
      <c r="I6" s="1">
        <v>6.189574759945131</v>
      </c>
      <c r="K6" s="3">
        <v>2</v>
      </c>
      <c r="L6" s="1">
        <v>1015.6041666666669</v>
      </c>
      <c r="M6" s="1">
        <f aca="true" t="shared" si="0" ref="M6:M35">AVERAGE(L4:L8)</f>
        <v>1014.8150000000002</v>
      </c>
    </row>
    <row r="7" spans="1:13" ht="12.75">
      <c r="A7" s="3">
        <v>3</v>
      </c>
      <c r="B7" s="1">
        <f>AVERAGE(C5:C9)</f>
        <v>42.69583333333333</v>
      </c>
      <c r="C7" s="1">
        <v>37.725</v>
      </c>
      <c r="D7" s="1">
        <v>55.26288795422146</v>
      </c>
      <c r="F7" s="3">
        <v>3</v>
      </c>
      <c r="G7" s="1">
        <f>AVERAGE(H5:H9)</f>
        <v>8</v>
      </c>
      <c r="H7" s="1">
        <v>7.3</v>
      </c>
      <c r="I7" s="1">
        <v>6.16323731138546</v>
      </c>
      <c r="K7" s="3">
        <v>3</v>
      </c>
      <c r="L7" s="1">
        <v>1017.3041666666668</v>
      </c>
      <c r="M7" s="1">
        <f t="shared" si="0"/>
        <v>1018.3216666666667</v>
      </c>
    </row>
    <row r="8" spans="1:13" ht="12.75">
      <c r="A8" s="3">
        <v>4</v>
      </c>
      <c r="B8" s="1">
        <f>AVERAGE(C6:C10)</f>
        <v>45.322500000000005</v>
      </c>
      <c r="C8" s="1">
        <v>40.945833333333326</v>
      </c>
      <c r="D8" s="1">
        <v>55.23057230448191</v>
      </c>
      <c r="F8" s="3">
        <v>4</v>
      </c>
      <c r="G8" s="1">
        <f>AVERAGE(H6:H10)</f>
        <v>7.9</v>
      </c>
      <c r="H8" s="1">
        <v>8.8</v>
      </c>
      <c r="I8" s="1">
        <v>6.13909465020576</v>
      </c>
      <c r="K8" s="3">
        <v>4</v>
      </c>
      <c r="L8" s="1">
        <v>1020.3875</v>
      </c>
      <c r="M8" s="1">
        <f t="shared" si="0"/>
        <v>1018.2733333333333</v>
      </c>
    </row>
    <row r="9" spans="1:13" ht="12.75">
      <c r="A9" s="3">
        <v>5</v>
      </c>
      <c r="B9" s="1">
        <f aca="true" t="shared" si="1" ref="B9:B35">AVERAGE(C7:C11)</f>
        <v>45.674166666666665</v>
      </c>
      <c r="C9" s="1">
        <v>53.04583333333334</v>
      </c>
      <c r="D9" s="1">
        <v>55.20500788415503</v>
      </c>
      <c r="F9" s="3">
        <v>5</v>
      </c>
      <c r="G9" s="1">
        <f aca="true" t="shared" si="2" ref="G9:G35">AVERAGE(H7:H11)</f>
        <v>7.780000000000001</v>
      </c>
      <c r="H9" s="1">
        <v>6.3</v>
      </c>
      <c r="I9" s="1">
        <v>6.1204389574759945</v>
      </c>
      <c r="K9" s="3">
        <v>5</v>
      </c>
      <c r="L9" s="1">
        <v>1021.7</v>
      </c>
      <c r="M9" s="1">
        <f t="shared" si="0"/>
        <v>1018.9733333333334</v>
      </c>
    </row>
    <row r="10" spans="1:13" ht="12.75">
      <c r="A10" s="3">
        <v>6</v>
      </c>
      <c r="B10" s="1">
        <f t="shared" si="1"/>
        <v>51.69583333333334</v>
      </c>
      <c r="C10" s="1">
        <v>51.15</v>
      </c>
      <c r="D10" s="1">
        <v>55.18379700234002</v>
      </c>
      <c r="F10" s="3">
        <v>6</v>
      </c>
      <c r="G10" s="1">
        <f t="shared" si="2"/>
        <v>7.88</v>
      </c>
      <c r="H10" s="1">
        <v>8.4</v>
      </c>
      <c r="I10" s="1">
        <v>6.104801097393691</v>
      </c>
      <c r="K10" s="3">
        <v>6</v>
      </c>
      <c r="L10" s="1">
        <v>1016.3708333333334</v>
      </c>
      <c r="M10" s="1">
        <f t="shared" si="0"/>
        <v>1018.9258333333333</v>
      </c>
    </row>
    <row r="11" spans="1:13" ht="12.75">
      <c r="A11" s="3">
        <v>7</v>
      </c>
      <c r="B11" s="1">
        <f t="shared" si="1"/>
        <v>57.47666666666667</v>
      </c>
      <c r="C11" s="1">
        <v>45.50416666666666</v>
      </c>
      <c r="D11" s="1">
        <v>55.161856020872</v>
      </c>
      <c r="F11" s="3">
        <v>7</v>
      </c>
      <c r="G11" s="1">
        <f t="shared" si="2"/>
        <v>6.8199999999999985</v>
      </c>
      <c r="H11" s="1">
        <v>8.1</v>
      </c>
      <c r="I11" s="1">
        <v>6.090672153635117</v>
      </c>
      <c r="K11" s="3">
        <v>7</v>
      </c>
      <c r="L11" s="1">
        <v>1019.1041666666666</v>
      </c>
      <c r="M11" s="1">
        <f t="shared" si="0"/>
        <v>1017.5641666666667</v>
      </c>
    </row>
    <row r="12" spans="1:13" ht="12.75">
      <c r="A12" s="3">
        <v>8</v>
      </c>
      <c r="B12" s="1">
        <f t="shared" si="1"/>
        <v>55.50416666666668</v>
      </c>
      <c r="C12" s="1">
        <v>67.83333333333334</v>
      </c>
      <c r="D12" s="1">
        <v>55.166857158386904</v>
      </c>
      <c r="F12" s="3">
        <v>8</v>
      </c>
      <c r="G12" s="1">
        <f t="shared" si="2"/>
        <v>7.359999999999999</v>
      </c>
      <c r="H12" s="1">
        <v>7.8</v>
      </c>
      <c r="I12" s="1">
        <v>6.072153635116598</v>
      </c>
      <c r="K12" s="3">
        <v>8</v>
      </c>
      <c r="L12" s="1">
        <v>1017.0666666666667</v>
      </c>
      <c r="M12" s="1">
        <f t="shared" si="0"/>
        <v>1016.5916666666666</v>
      </c>
    </row>
    <row r="13" spans="1:13" ht="12.75">
      <c r="A13" s="3">
        <v>9</v>
      </c>
      <c r="B13" s="1">
        <f t="shared" si="1"/>
        <v>53.274166666666666</v>
      </c>
      <c r="C13" s="1">
        <v>69.85</v>
      </c>
      <c r="D13" s="1">
        <v>55.194767016774705</v>
      </c>
      <c r="F13" s="3">
        <v>9</v>
      </c>
      <c r="G13" s="1">
        <f t="shared" si="2"/>
        <v>7.5</v>
      </c>
      <c r="H13" s="1">
        <v>3.5</v>
      </c>
      <c r="I13" s="1">
        <v>6.052537722908093</v>
      </c>
      <c r="K13" s="3">
        <v>9</v>
      </c>
      <c r="L13" s="1">
        <v>1013.5791666666669</v>
      </c>
      <c r="M13" s="1">
        <f t="shared" si="0"/>
        <v>1018.3266666666666</v>
      </c>
    </row>
    <row r="14" spans="1:13" ht="12.75">
      <c r="A14" s="3">
        <v>10</v>
      </c>
      <c r="B14" s="1">
        <f t="shared" si="1"/>
        <v>57.075833333333335</v>
      </c>
      <c r="C14" s="1">
        <v>43.18333333333334</v>
      </c>
      <c r="D14" s="1">
        <v>55.23330964724711</v>
      </c>
      <c r="F14" s="3">
        <v>10</v>
      </c>
      <c r="G14" s="1">
        <f t="shared" si="2"/>
        <v>6.9</v>
      </c>
      <c r="H14" s="1">
        <v>9</v>
      </c>
      <c r="I14" s="1">
        <v>6.036076817558299</v>
      </c>
      <c r="K14" s="3">
        <v>10</v>
      </c>
      <c r="L14" s="1">
        <v>1016.8375</v>
      </c>
      <c r="M14" s="1">
        <f t="shared" si="0"/>
        <v>1019.0616666666667</v>
      </c>
    </row>
    <row r="15" spans="1:13" ht="12.75">
      <c r="A15" s="3">
        <v>11</v>
      </c>
      <c r="B15" s="1">
        <f t="shared" si="1"/>
        <v>53.35583333333334</v>
      </c>
      <c r="C15" s="1">
        <v>40</v>
      </c>
      <c r="D15" s="1">
        <v>55.282172406914306</v>
      </c>
      <c r="F15" s="3">
        <v>11</v>
      </c>
      <c r="G15" s="1">
        <f t="shared" si="2"/>
        <v>7.080000000000001</v>
      </c>
      <c r="H15" s="1">
        <v>9.1</v>
      </c>
      <c r="I15" s="1">
        <v>6.021947873799726</v>
      </c>
      <c r="K15" s="3">
        <v>11</v>
      </c>
      <c r="L15" s="1">
        <v>1025.0458333333333</v>
      </c>
      <c r="M15" s="1">
        <f t="shared" si="0"/>
        <v>1019.9391666666668</v>
      </c>
    </row>
    <row r="16" spans="1:13" ht="12.75">
      <c r="A16" s="3">
        <v>12</v>
      </c>
      <c r="B16" s="1">
        <f t="shared" si="1"/>
        <v>55.76166666666667</v>
      </c>
      <c r="C16" s="1">
        <v>64.5125</v>
      </c>
      <c r="D16" s="1">
        <v>55.34825344392444</v>
      </c>
      <c r="F16" s="3">
        <v>12</v>
      </c>
      <c r="G16" s="1">
        <f t="shared" si="2"/>
        <v>6.380000000000001</v>
      </c>
      <c r="H16" s="1">
        <v>5.1</v>
      </c>
      <c r="I16" s="1">
        <v>6.006172839506173</v>
      </c>
      <c r="K16" s="3">
        <v>12</v>
      </c>
      <c r="L16" s="1">
        <v>1022.7791666666666</v>
      </c>
      <c r="M16" s="1">
        <f t="shared" si="0"/>
        <v>1018.675</v>
      </c>
    </row>
    <row r="17" spans="1:13" ht="12.75">
      <c r="A17" s="3">
        <v>13</v>
      </c>
      <c r="B17" s="1">
        <f t="shared" si="1"/>
        <v>57.92916666666666</v>
      </c>
      <c r="C17" s="1">
        <v>49.23333333333334</v>
      </c>
      <c r="D17" s="1">
        <v>55.41553881223271</v>
      </c>
      <c r="F17" s="3">
        <v>13</v>
      </c>
      <c r="G17" s="1">
        <f t="shared" si="2"/>
        <v>6.18</v>
      </c>
      <c r="H17" s="1">
        <v>8.7</v>
      </c>
      <c r="I17" s="1">
        <v>5.989300411522633</v>
      </c>
      <c r="K17" s="3">
        <v>13</v>
      </c>
      <c r="L17" s="1">
        <v>1021.4541666666668</v>
      </c>
      <c r="M17" s="1">
        <f t="shared" si="0"/>
        <v>1018.3399999999999</v>
      </c>
    </row>
    <row r="18" spans="1:13" ht="12.75">
      <c r="A18" s="3">
        <v>14</v>
      </c>
      <c r="B18" s="1">
        <f t="shared" si="1"/>
        <v>62.13250000000001</v>
      </c>
      <c r="C18" s="1">
        <v>81.87916666666668</v>
      </c>
      <c r="D18" s="1">
        <v>55.48287415274753</v>
      </c>
      <c r="F18" s="3">
        <v>14</v>
      </c>
      <c r="G18" s="1">
        <f t="shared" si="2"/>
        <v>5.819999999999999</v>
      </c>
      <c r="H18" s="1">
        <v>0</v>
      </c>
      <c r="I18" s="1">
        <v>5.97037037037037</v>
      </c>
      <c r="K18" s="3">
        <v>14</v>
      </c>
      <c r="L18" s="1">
        <v>1007.2583333333332</v>
      </c>
      <c r="M18" s="1">
        <f t="shared" si="0"/>
        <v>1017.1333333333334</v>
      </c>
    </row>
    <row r="19" spans="1:13" ht="12.75">
      <c r="A19" s="3">
        <v>15</v>
      </c>
      <c r="B19" s="1">
        <f t="shared" si="1"/>
        <v>58.79916666666668</v>
      </c>
      <c r="C19" s="1">
        <v>54.020833333333336</v>
      </c>
      <c r="D19" s="1">
        <v>55.54480069394013</v>
      </c>
      <c r="F19" s="3">
        <v>15</v>
      </c>
      <c r="G19" s="1">
        <f t="shared" si="2"/>
        <v>6.58</v>
      </c>
      <c r="H19" s="1">
        <v>8</v>
      </c>
      <c r="I19" s="1">
        <v>5.9541838134430725</v>
      </c>
      <c r="K19" s="3">
        <v>15</v>
      </c>
      <c r="L19" s="1">
        <v>1015.1625</v>
      </c>
      <c r="M19" s="1">
        <f t="shared" si="0"/>
        <v>1015.4174999999999</v>
      </c>
    </row>
    <row r="20" spans="1:13" ht="12.75">
      <c r="A20" s="3">
        <v>16</v>
      </c>
      <c r="B20" s="1">
        <f t="shared" si="1"/>
        <v>58.00333333333333</v>
      </c>
      <c r="C20" s="1">
        <v>61.01666666666668</v>
      </c>
      <c r="D20" s="1">
        <v>55.58828440898536</v>
      </c>
      <c r="F20" s="3">
        <v>16</v>
      </c>
      <c r="G20" s="1">
        <f t="shared" si="2"/>
        <v>6.62</v>
      </c>
      <c r="H20" s="1">
        <v>7.3</v>
      </c>
      <c r="I20" s="1">
        <v>5.9463648834019205</v>
      </c>
      <c r="K20" s="3">
        <v>16</v>
      </c>
      <c r="L20" s="1">
        <v>1019.0125</v>
      </c>
      <c r="M20" s="1">
        <f t="shared" si="0"/>
        <v>1014.4125</v>
      </c>
    </row>
    <row r="21" spans="1:13" ht="12.75">
      <c r="A21" s="3">
        <v>17</v>
      </c>
      <c r="B21" s="1">
        <f t="shared" si="1"/>
        <v>52.41916666666667</v>
      </c>
      <c r="C21" s="1">
        <v>47.84583333333334</v>
      </c>
      <c r="D21" s="1">
        <v>55.589534156826886</v>
      </c>
      <c r="F21" s="3">
        <v>17</v>
      </c>
      <c r="G21" s="1">
        <f t="shared" si="2"/>
        <v>8.18</v>
      </c>
      <c r="H21" s="1">
        <v>8.9</v>
      </c>
      <c r="I21" s="1">
        <v>5.949794238683128</v>
      </c>
      <c r="K21" s="3">
        <v>17</v>
      </c>
      <c r="L21" s="1">
        <v>1014.2</v>
      </c>
      <c r="M21" s="1">
        <f t="shared" si="0"/>
        <v>1017.0733333333334</v>
      </c>
    </row>
    <row r="22" spans="1:13" ht="12.75">
      <c r="A22" s="3">
        <v>18</v>
      </c>
      <c r="B22" s="1">
        <f t="shared" si="1"/>
        <v>49.93916666666667</v>
      </c>
      <c r="C22" s="1">
        <v>45.25416666666666</v>
      </c>
      <c r="D22" s="1">
        <v>55.54774546787164</v>
      </c>
      <c r="F22" s="3">
        <v>18</v>
      </c>
      <c r="G22" s="1">
        <f t="shared" si="2"/>
        <v>8.4</v>
      </c>
      <c r="H22" s="1">
        <v>8.9</v>
      </c>
      <c r="I22" s="1">
        <v>5.9639231824417</v>
      </c>
      <c r="K22" s="3">
        <v>18</v>
      </c>
      <c r="L22" s="1">
        <v>1016.4291666666668</v>
      </c>
      <c r="M22" s="1">
        <f t="shared" si="0"/>
        <v>1019.1050000000001</v>
      </c>
    </row>
    <row r="23" spans="1:13" ht="12.75">
      <c r="A23" s="3">
        <v>19</v>
      </c>
      <c r="B23" s="1">
        <f t="shared" si="1"/>
        <v>48.1225</v>
      </c>
      <c r="C23" s="1">
        <v>53.95833333333334</v>
      </c>
      <c r="D23" s="1">
        <v>55.45926779342281</v>
      </c>
      <c r="F23" s="3">
        <v>19</v>
      </c>
      <c r="G23" s="1">
        <f t="shared" si="2"/>
        <v>8.02</v>
      </c>
      <c r="H23" s="1">
        <v>7.8</v>
      </c>
      <c r="I23" s="1">
        <v>5.986831275720164</v>
      </c>
      <c r="K23" s="3">
        <v>19</v>
      </c>
      <c r="L23" s="1">
        <v>1020.5625</v>
      </c>
      <c r="M23" s="1">
        <f t="shared" si="0"/>
        <v>1020.9008333333334</v>
      </c>
    </row>
    <row r="24" spans="1:13" ht="12.75">
      <c r="A24" s="3">
        <v>20</v>
      </c>
      <c r="B24" s="1">
        <f t="shared" si="1"/>
        <v>54.93083333333334</v>
      </c>
      <c r="C24" s="1">
        <v>41.62083333333334</v>
      </c>
      <c r="D24" s="1">
        <v>55.31431413454729</v>
      </c>
      <c r="F24" s="3">
        <v>20</v>
      </c>
      <c r="G24" s="1">
        <f t="shared" si="2"/>
        <v>6.419999999999999</v>
      </c>
      <c r="H24" s="1">
        <v>9.1</v>
      </c>
      <c r="I24" s="1">
        <v>6.021673525377229</v>
      </c>
      <c r="K24" s="3">
        <v>20</v>
      </c>
      <c r="L24" s="1">
        <v>1025.3208333333334</v>
      </c>
      <c r="M24" s="1">
        <f t="shared" si="0"/>
        <v>1020.5458333333333</v>
      </c>
    </row>
    <row r="25" spans="1:13" ht="12.75">
      <c r="A25" s="3">
        <v>21</v>
      </c>
      <c r="B25" s="1">
        <f t="shared" si="1"/>
        <v>57.04166666666667</v>
      </c>
      <c r="C25" s="1">
        <v>51.93333333333333</v>
      </c>
      <c r="D25" s="1">
        <v>55.10633042174345</v>
      </c>
      <c r="F25" s="3">
        <v>21</v>
      </c>
      <c r="G25" s="1">
        <f t="shared" si="2"/>
        <v>5.919999999999999</v>
      </c>
      <c r="H25" s="1">
        <v>5.4</v>
      </c>
      <c r="I25" s="1">
        <v>6.072702331961591</v>
      </c>
      <c r="K25" s="3">
        <v>21</v>
      </c>
      <c r="L25" s="1">
        <v>1027.9916666666666</v>
      </c>
      <c r="M25" s="1">
        <f t="shared" si="0"/>
        <v>1020.6600000000001</v>
      </c>
    </row>
    <row r="26" spans="1:13" ht="12.75">
      <c r="A26" s="3">
        <v>22</v>
      </c>
      <c r="B26" s="1">
        <f t="shared" si="1"/>
        <v>62.676666666666655</v>
      </c>
      <c r="C26" s="1">
        <v>81.8875</v>
      </c>
      <c r="D26" s="1">
        <v>54.876105597245754</v>
      </c>
      <c r="F26" s="3">
        <v>22</v>
      </c>
      <c r="G26" s="1">
        <f t="shared" si="2"/>
        <v>5.08</v>
      </c>
      <c r="H26" s="1">
        <v>0.9</v>
      </c>
      <c r="I26" s="1">
        <v>6.13360768175583</v>
      </c>
      <c r="K26" s="3">
        <v>22</v>
      </c>
      <c r="L26" s="1">
        <v>1012.425</v>
      </c>
      <c r="M26" s="1">
        <f t="shared" si="0"/>
        <v>1018.8625</v>
      </c>
    </row>
    <row r="27" spans="1:13" ht="12.75">
      <c r="A27" s="3">
        <v>23</v>
      </c>
      <c r="B27" s="1">
        <f t="shared" si="1"/>
        <v>65.07166666666664</v>
      </c>
      <c r="C27" s="1">
        <v>55.808333333333316</v>
      </c>
      <c r="D27" s="1">
        <v>54.63355430821163</v>
      </c>
      <c r="F27" s="3">
        <v>23</v>
      </c>
      <c r="G27" s="1">
        <f t="shared" si="2"/>
        <v>5.0200000000000005</v>
      </c>
      <c r="H27" s="1">
        <v>6.4</v>
      </c>
      <c r="I27" s="1">
        <v>6.202743484224965</v>
      </c>
      <c r="K27" s="3">
        <v>23</v>
      </c>
      <c r="L27" s="1">
        <v>1017</v>
      </c>
      <c r="M27" s="1">
        <f t="shared" si="0"/>
        <v>1014.2316666666668</v>
      </c>
    </row>
    <row r="28" spans="1:13" ht="12.75">
      <c r="A28" s="3">
        <v>24</v>
      </c>
      <c r="B28" s="1">
        <f t="shared" si="1"/>
        <v>61.81916666666666</v>
      </c>
      <c r="C28" s="1">
        <v>82.13333333333331</v>
      </c>
      <c r="D28" s="1">
        <v>54.388902892089625</v>
      </c>
      <c r="F28" s="3">
        <v>24</v>
      </c>
      <c r="G28" s="1">
        <f t="shared" si="2"/>
        <v>5.44</v>
      </c>
      <c r="H28" s="1">
        <v>3.6</v>
      </c>
      <c r="I28" s="1">
        <v>6.276543209876543</v>
      </c>
      <c r="K28" s="3">
        <v>24</v>
      </c>
      <c r="L28" s="1">
        <v>1011.575</v>
      </c>
      <c r="M28" s="1">
        <f t="shared" si="0"/>
        <v>1009.3</v>
      </c>
    </row>
    <row r="29" spans="1:13" ht="12.75">
      <c r="A29" s="3">
        <v>25</v>
      </c>
      <c r="B29" s="1">
        <f t="shared" si="1"/>
        <v>54.817499999999995</v>
      </c>
      <c r="C29" s="1">
        <v>53.595833333333324</v>
      </c>
      <c r="D29" s="1">
        <v>54.169004915409246</v>
      </c>
      <c r="F29" s="3">
        <v>25</v>
      </c>
      <c r="G29" s="1">
        <f t="shared" si="2"/>
        <v>6.8</v>
      </c>
      <c r="H29" s="1">
        <v>8.8</v>
      </c>
      <c r="I29" s="1">
        <v>6.34554183813443</v>
      </c>
      <c r="K29" s="3">
        <v>25</v>
      </c>
      <c r="L29" s="1">
        <v>1002.1666666666666</v>
      </c>
      <c r="M29" s="1">
        <f t="shared" si="0"/>
        <v>1009.3316666666667</v>
      </c>
    </row>
    <row r="30" spans="1:13" ht="12.75">
      <c r="A30" s="3">
        <v>26</v>
      </c>
      <c r="B30" s="1">
        <f t="shared" si="1"/>
        <v>52.73166666666666</v>
      </c>
      <c r="C30" s="1">
        <v>35.670833333333334</v>
      </c>
      <c r="D30" s="1">
        <v>53.98396014327085</v>
      </c>
      <c r="F30" s="3">
        <v>26</v>
      </c>
      <c r="G30" s="1">
        <f t="shared" si="2"/>
        <v>6.719999999999999</v>
      </c>
      <c r="H30" s="1">
        <v>7.5</v>
      </c>
      <c r="I30" s="1">
        <v>6.409465020576132</v>
      </c>
      <c r="K30" s="3">
        <v>26</v>
      </c>
      <c r="L30" s="1">
        <v>1003.3333333333335</v>
      </c>
      <c r="M30" s="1">
        <f t="shared" si="0"/>
        <v>1008.915</v>
      </c>
    </row>
    <row r="31" spans="1:13" ht="12.75">
      <c r="A31" s="3">
        <v>27</v>
      </c>
      <c r="B31" s="1">
        <f t="shared" si="1"/>
        <v>45.769999999999996</v>
      </c>
      <c r="C31" s="1">
        <v>46.87916666666667</v>
      </c>
      <c r="D31" s="1">
        <v>53.84812223746381</v>
      </c>
      <c r="F31" s="3">
        <v>27</v>
      </c>
      <c r="G31" s="1">
        <f t="shared" si="2"/>
        <v>7.76</v>
      </c>
      <c r="H31" s="1">
        <v>7.7</v>
      </c>
      <c r="I31" s="1">
        <v>6.462002743484225</v>
      </c>
      <c r="K31" s="3">
        <v>27</v>
      </c>
      <c r="L31" s="1">
        <v>1012.5833333333331</v>
      </c>
      <c r="M31" s="1">
        <f t="shared" si="0"/>
        <v>1010.9233333333334</v>
      </c>
    </row>
    <row r="32" spans="1:13" ht="12.75">
      <c r="A32" s="3">
        <v>28</v>
      </c>
      <c r="B32" s="1">
        <f t="shared" si="1"/>
        <v>44.559999999999995</v>
      </c>
      <c r="C32" s="1">
        <v>45.37916666666666</v>
      </c>
      <c r="D32" s="1">
        <v>53.77822359396434</v>
      </c>
      <c r="F32" s="3">
        <v>28</v>
      </c>
      <c r="G32" s="1">
        <f t="shared" si="2"/>
        <v>7.779999999999999</v>
      </c>
      <c r="H32" s="1">
        <v>6</v>
      </c>
      <c r="I32" s="1">
        <v>6.5016460905349795</v>
      </c>
      <c r="K32" s="3">
        <v>28</v>
      </c>
      <c r="L32" s="1">
        <v>1014.9166666666669</v>
      </c>
      <c r="M32" s="1">
        <f t="shared" si="0"/>
        <v>1015.3816666666668</v>
      </c>
    </row>
    <row r="33" spans="1:13" ht="12.75">
      <c r="A33" s="3">
        <v>29</v>
      </c>
      <c r="B33" s="1">
        <f t="shared" si="1"/>
        <v>48.27499999999999</v>
      </c>
      <c r="C33" s="1">
        <v>47.325</v>
      </c>
      <c r="D33" s="1">
        <v>53.78056431946349</v>
      </c>
      <c r="F33" s="3">
        <v>29</v>
      </c>
      <c r="G33" s="1">
        <f t="shared" si="2"/>
        <v>8.2</v>
      </c>
      <c r="H33" s="1">
        <v>8.8</v>
      </c>
      <c r="I33" s="1">
        <v>6.52647462277092</v>
      </c>
      <c r="K33" s="3">
        <v>29</v>
      </c>
      <c r="L33" s="1">
        <v>1021.6166666666667</v>
      </c>
      <c r="M33" s="1">
        <f t="shared" si="0"/>
        <v>1021.5899999999999</v>
      </c>
    </row>
    <row r="34" spans="1:13" ht="12.75">
      <c r="A34" s="3">
        <v>30</v>
      </c>
      <c r="B34" s="1">
        <f t="shared" si="1"/>
        <v>50.77916666666667</v>
      </c>
      <c r="C34" s="1">
        <v>47.54583333333333</v>
      </c>
      <c r="D34" s="1">
        <v>53.85950407712239</v>
      </c>
      <c r="F34" s="3">
        <v>30</v>
      </c>
      <c r="G34" s="1">
        <f t="shared" si="2"/>
        <v>8.38</v>
      </c>
      <c r="H34" s="1">
        <v>8.9</v>
      </c>
      <c r="I34" s="1">
        <v>6.533333333333333</v>
      </c>
      <c r="K34" s="3">
        <v>30</v>
      </c>
      <c r="L34" s="1">
        <v>1024.4583333333333</v>
      </c>
      <c r="M34" s="1">
        <f t="shared" si="0"/>
        <v>1023.8416666666667</v>
      </c>
    </row>
    <row r="35" spans="1:13" ht="12.75">
      <c r="A35" s="3">
        <v>31</v>
      </c>
      <c r="B35" s="1">
        <f t="shared" si="1"/>
        <v>56.50333333333333</v>
      </c>
      <c r="C35" s="1">
        <v>54.24583333333334</v>
      </c>
      <c r="D35" s="1">
        <v>53.97754915409236</v>
      </c>
      <c r="F35" s="3">
        <v>31</v>
      </c>
      <c r="G35" s="1">
        <f t="shared" si="2"/>
        <v>7.1800000000000015</v>
      </c>
      <c r="H35" s="1">
        <v>9.6</v>
      </c>
      <c r="I35" s="1">
        <v>6.529355281207133</v>
      </c>
      <c r="K35" s="3">
        <v>31</v>
      </c>
      <c r="L35" s="1">
        <v>1034.375</v>
      </c>
      <c r="M35" s="1">
        <f t="shared" si="0"/>
        <v>1026.8166666666666</v>
      </c>
    </row>
    <row r="36" spans="1:13" ht="12.75">
      <c r="A36" s="3"/>
      <c r="B36" s="1"/>
      <c r="C36" s="1">
        <v>59.4</v>
      </c>
      <c r="D36" s="1"/>
      <c r="F36" s="3"/>
      <c r="G36" s="1"/>
      <c r="H36" s="1">
        <v>8.6</v>
      </c>
      <c r="I36" s="1"/>
      <c r="K36" s="3"/>
      <c r="L36" s="1"/>
      <c r="M36">
        <v>1031.8</v>
      </c>
    </row>
    <row r="37" spans="1:13" ht="13.5" thickBot="1">
      <c r="A37" s="4"/>
      <c r="B37" s="2"/>
      <c r="C37" s="2">
        <v>74</v>
      </c>
      <c r="D37" s="2"/>
      <c r="F37" s="4"/>
      <c r="G37" s="2"/>
      <c r="H37" s="2">
        <v>0</v>
      </c>
      <c r="I37" s="2"/>
      <c r="K37" s="4"/>
      <c r="L37" s="2"/>
      <c r="M37" s="2">
        <v>1014.7</v>
      </c>
    </row>
    <row r="38" spans="1:11" ht="12">
      <c r="A38" t="s">
        <v>13</v>
      </c>
      <c r="F38" t="s">
        <v>13</v>
      </c>
      <c r="K38" t="s">
        <v>13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4" width="9.7109375" style="0" customWidth="1"/>
    <col min="15" max="15" width="2.7109375" style="0" customWidth="1"/>
    <col min="16" max="16" width="8.7109375" style="0" customWidth="1"/>
    <col min="17" max="18" width="9.7109375" style="0" customWidth="1"/>
    <col min="20" max="20" width="2.7109375" style="0" customWidth="1"/>
    <col min="21" max="21" width="8.7109375" style="0" customWidth="1"/>
    <col min="22" max="23" width="9.7109375" style="0" customWidth="1"/>
  </cols>
  <sheetData>
    <row r="1" spans="1:21" ht="12.75" thickBot="1">
      <c r="A1" t="s">
        <v>43</v>
      </c>
      <c r="F1" t="s">
        <v>46</v>
      </c>
      <c r="K1" t="s">
        <v>48</v>
      </c>
      <c r="P1" t="s">
        <v>4</v>
      </c>
      <c r="U1" t="s">
        <v>7</v>
      </c>
    </row>
    <row r="2" spans="1:24" ht="36">
      <c r="A2" s="18" t="s">
        <v>0</v>
      </c>
      <c r="B2" s="18" t="s">
        <v>1</v>
      </c>
      <c r="C2" s="18" t="s">
        <v>2</v>
      </c>
      <c r="D2" s="19" t="s">
        <v>3</v>
      </c>
      <c r="F2" s="21" t="s">
        <v>47</v>
      </c>
      <c r="G2" s="21" t="s">
        <v>1</v>
      </c>
      <c r="H2" s="21" t="s">
        <v>44</v>
      </c>
      <c r="I2" s="22" t="s">
        <v>45</v>
      </c>
      <c r="K2" s="6" t="s">
        <v>0</v>
      </c>
      <c r="L2" s="6" t="s">
        <v>1</v>
      </c>
      <c r="M2" s="6" t="s">
        <v>36</v>
      </c>
      <c r="N2" s="7" t="s">
        <v>37</v>
      </c>
      <c r="P2" s="5" t="s">
        <v>0</v>
      </c>
      <c r="Q2" s="5" t="s">
        <v>1</v>
      </c>
      <c r="R2" s="5" t="s">
        <v>5</v>
      </c>
      <c r="S2" s="8" t="s">
        <v>6</v>
      </c>
      <c r="U2" s="9" t="s">
        <v>0</v>
      </c>
      <c r="V2" s="9" t="s">
        <v>1</v>
      </c>
      <c r="W2" s="9" t="s">
        <v>9</v>
      </c>
      <c r="X2" s="10" t="s">
        <v>8</v>
      </c>
    </row>
    <row r="3" spans="1:24" ht="12.75">
      <c r="A3" s="3">
        <v>30</v>
      </c>
      <c r="B3" s="1"/>
      <c r="C3" s="1">
        <v>9.166666666666666</v>
      </c>
      <c r="D3" s="1"/>
      <c r="F3" s="3">
        <v>30</v>
      </c>
      <c r="G3" s="1"/>
      <c r="H3" s="1">
        <v>11.6</v>
      </c>
      <c r="I3" s="1"/>
      <c r="K3" s="3">
        <v>30</v>
      </c>
      <c r="L3" s="1"/>
      <c r="M3" s="1">
        <v>6.8</v>
      </c>
      <c r="N3" s="1"/>
      <c r="P3" s="3">
        <v>30</v>
      </c>
      <c r="Q3" s="1"/>
      <c r="R3" s="1">
        <v>5.1</v>
      </c>
      <c r="S3" s="1"/>
      <c r="U3" s="3">
        <v>30</v>
      </c>
      <c r="V3" s="1"/>
      <c r="W3" s="1">
        <v>-14.7</v>
      </c>
      <c r="X3" s="1"/>
    </row>
    <row r="4" spans="1:24" ht="12.75">
      <c r="A4" s="3">
        <v>31</v>
      </c>
      <c r="B4" s="1"/>
      <c r="C4" s="1">
        <v>6.8166666666666655</v>
      </c>
      <c r="D4" s="1"/>
      <c r="F4" s="3">
        <v>31</v>
      </c>
      <c r="G4" s="1"/>
      <c r="H4" s="1">
        <v>9.7</v>
      </c>
      <c r="I4" s="1"/>
      <c r="K4" s="3">
        <v>31</v>
      </c>
      <c r="L4" s="1"/>
      <c r="M4" s="1">
        <v>4.1</v>
      </c>
      <c r="N4" s="1"/>
      <c r="P4" s="3">
        <v>31</v>
      </c>
      <c r="Q4" s="1"/>
      <c r="R4" s="1">
        <v>-2.2</v>
      </c>
      <c r="S4" s="1"/>
      <c r="U4" s="3">
        <v>31</v>
      </c>
      <c r="V4" s="1"/>
      <c r="W4" s="1">
        <v>-19.7</v>
      </c>
      <c r="X4" s="1"/>
    </row>
    <row r="5" spans="1:24" ht="12.75">
      <c r="A5" s="3">
        <v>1</v>
      </c>
      <c r="B5" s="1">
        <f aca="true" t="shared" si="0" ref="B5:B35">AVERAGE(C3:C7)</f>
        <v>6.374999999999999</v>
      </c>
      <c r="C5" s="1">
        <v>5.770833333333332</v>
      </c>
      <c r="D5" s="1">
        <v>5.547059229301673</v>
      </c>
      <c r="F5" s="3">
        <v>1</v>
      </c>
      <c r="G5" s="1">
        <f aca="true" t="shared" si="1" ref="G5:G35">AVERAGE(H3:H7)</f>
        <v>9.879999999999999</v>
      </c>
      <c r="H5" s="1">
        <v>10</v>
      </c>
      <c r="I5" s="1">
        <v>10.362363968907179</v>
      </c>
      <c r="K5" s="3">
        <v>1</v>
      </c>
      <c r="L5" s="1">
        <f aca="true" t="shared" si="2" ref="L5:L35">AVERAGE(M3:M7)</f>
        <v>3.4799999999999995</v>
      </c>
      <c r="M5" s="1">
        <v>3.5</v>
      </c>
      <c r="N5" s="1">
        <v>0.9393324188385915</v>
      </c>
      <c r="P5" s="3">
        <v>1</v>
      </c>
      <c r="Q5" s="1">
        <f aca="true" t="shared" si="3" ref="Q5:Q12">AVERAGE(R3:R7)</f>
        <v>-2.22</v>
      </c>
      <c r="R5" s="1">
        <v>-5.7</v>
      </c>
      <c r="S5" s="1">
        <v>-2.4</v>
      </c>
      <c r="U5" s="3">
        <v>1</v>
      </c>
      <c r="V5" s="1">
        <f aca="true" t="shared" si="4" ref="V5:V12">AVERAGE(W3:W7)</f>
        <v>-22.199999999999996</v>
      </c>
      <c r="W5" s="1">
        <v>-25.9</v>
      </c>
      <c r="X5" s="1">
        <v>-24.8</v>
      </c>
    </row>
    <row r="6" spans="1:24" ht="12.75">
      <c r="A6" s="3">
        <v>2</v>
      </c>
      <c r="B6" s="1">
        <f t="shared" si="0"/>
        <v>4.619999999999999</v>
      </c>
      <c r="C6" s="1">
        <v>7.570833333333334</v>
      </c>
      <c r="D6" s="1">
        <v>5.4489093993241156</v>
      </c>
      <c r="F6" s="3">
        <v>2</v>
      </c>
      <c r="G6" s="1">
        <f t="shared" si="1"/>
        <v>8.48</v>
      </c>
      <c r="H6" s="1">
        <v>12.7</v>
      </c>
      <c r="I6" s="1">
        <v>10.266095107453133</v>
      </c>
      <c r="K6" s="3">
        <v>2</v>
      </c>
      <c r="L6" s="1">
        <f t="shared" si="2"/>
        <v>1.46</v>
      </c>
      <c r="M6" s="1">
        <v>3.6</v>
      </c>
      <c r="N6" s="1">
        <v>0.8582898948331046</v>
      </c>
      <c r="P6" s="3">
        <v>2</v>
      </c>
      <c r="Q6" s="1">
        <f t="shared" si="3"/>
        <v>-5.5</v>
      </c>
      <c r="R6" s="1">
        <v>-1.1</v>
      </c>
      <c r="S6" s="1">
        <v>-2.5</v>
      </c>
      <c r="U6" s="3">
        <v>2</v>
      </c>
      <c r="V6" s="1">
        <f t="shared" si="4"/>
        <v>-24.639999999999997</v>
      </c>
      <c r="W6" s="1">
        <v>-26.4</v>
      </c>
      <c r="X6" s="1">
        <v>-24.9</v>
      </c>
    </row>
    <row r="7" spans="1:24" ht="12.75">
      <c r="A7" s="3">
        <v>3</v>
      </c>
      <c r="B7" s="1">
        <f t="shared" si="0"/>
        <v>3.503333333333333</v>
      </c>
      <c r="C7" s="1">
        <v>2.55</v>
      </c>
      <c r="D7" s="1">
        <v>5.356094759261889</v>
      </c>
      <c r="F7" s="3">
        <v>3</v>
      </c>
      <c r="G7" s="1">
        <f t="shared" si="1"/>
        <v>7.480000000000001</v>
      </c>
      <c r="H7" s="1">
        <v>5.4</v>
      </c>
      <c r="I7" s="1">
        <v>10.172670324645631</v>
      </c>
      <c r="K7" s="3">
        <v>3</v>
      </c>
      <c r="L7" s="1">
        <f t="shared" si="2"/>
        <v>0</v>
      </c>
      <c r="M7" s="1">
        <v>-0.6</v>
      </c>
      <c r="N7" s="1">
        <v>0.7866163694558757</v>
      </c>
      <c r="P7" s="3">
        <v>3</v>
      </c>
      <c r="Q7" s="1">
        <f t="shared" si="3"/>
        <v>-6.5</v>
      </c>
      <c r="R7" s="1">
        <v>-7.2</v>
      </c>
      <c r="S7" s="1">
        <v>-2.6</v>
      </c>
      <c r="U7" s="3">
        <v>3</v>
      </c>
      <c r="V7" s="1">
        <f t="shared" si="4"/>
        <v>-25.96</v>
      </c>
      <c r="W7" s="1">
        <v>-24.3</v>
      </c>
      <c r="X7" s="1">
        <v>-24.9</v>
      </c>
    </row>
    <row r="8" spans="1:24" ht="12.75">
      <c r="A8" s="3">
        <v>4</v>
      </c>
      <c r="B8" s="1">
        <f t="shared" si="0"/>
        <v>3.194166666666667</v>
      </c>
      <c r="C8" s="1">
        <v>0.39166666666666655</v>
      </c>
      <c r="D8" s="1">
        <v>5.2694012030336</v>
      </c>
      <c r="F8" s="3">
        <v>4</v>
      </c>
      <c r="G8" s="1">
        <f t="shared" si="1"/>
        <v>7.380000000000001</v>
      </c>
      <c r="H8" s="1">
        <v>4.6</v>
      </c>
      <c r="I8" s="1">
        <v>10.08365340649291</v>
      </c>
      <c r="K8" s="3">
        <v>4</v>
      </c>
      <c r="L8" s="1">
        <f t="shared" si="2"/>
        <v>-0.9800000000000001</v>
      </c>
      <c r="M8" s="1">
        <v>-3.3</v>
      </c>
      <c r="N8" s="1">
        <v>0.7254915409236395</v>
      </c>
      <c r="P8" s="3">
        <v>4</v>
      </c>
      <c r="Q8" s="1">
        <f t="shared" si="3"/>
        <v>-5.78</v>
      </c>
      <c r="R8" s="1">
        <v>-11.3</v>
      </c>
      <c r="S8" s="1">
        <v>-2.7</v>
      </c>
      <c r="U8" s="3">
        <v>4</v>
      </c>
      <c r="V8" s="1">
        <f t="shared" si="4"/>
        <v>-25.679999999999996</v>
      </c>
      <c r="W8" s="1">
        <v>-26.9</v>
      </c>
      <c r="X8" s="1">
        <v>-24.9</v>
      </c>
    </row>
    <row r="9" spans="1:24" ht="12.75">
      <c r="A9" s="3">
        <v>5</v>
      </c>
      <c r="B9" s="1">
        <f t="shared" si="0"/>
        <v>2.5074999999999994</v>
      </c>
      <c r="C9" s="1">
        <v>1.2333333333333334</v>
      </c>
      <c r="D9" s="1">
        <v>5.188777861869248</v>
      </c>
      <c r="F9" s="3">
        <v>5</v>
      </c>
      <c r="G9" s="1">
        <f t="shared" si="1"/>
        <v>6.44</v>
      </c>
      <c r="H9" s="1">
        <v>4.7</v>
      </c>
      <c r="I9" s="1">
        <v>10.00069044352995</v>
      </c>
      <c r="K9" s="3">
        <v>5</v>
      </c>
      <c r="L9" s="1">
        <f t="shared" si="2"/>
        <v>-1.7600000000000002</v>
      </c>
      <c r="M9" s="1">
        <v>-3.2</v>
      </c>
      <c r="N9" s="1">
        <v>0.671490626428898</v>
      </c>
      <c r="P9" s="3">
        <v>5</v>
      </c>
      <c r="Q9" s="1">
        <f t="shared" si="3"/>
        <v>-6.42</v>
      </c>
      <c r="R9" s="1">
        <v>-7.2</v>
      </c>
      <c r="S9" s="1">
        <v>-2.8</v>
      </c>
      <c r="U9" s="3">
        <v>5</v>
      </c>
      <c r="V9" s="1">
        <f t="shared" si="4"/>
        <v>-24.82</v>
      </c>
      <c r="W9" s="1">
        <v>-26.3</v>
      </c>
      <c r="X9" s="1">
        <v>-24.9</v>
      </c>
    </row>
    <row r="10" spans="1:24" ht="12.75">
      <c r="A10" s="3">
        <v>6</v>
      </c>
      <c r="B10" s="1">
        <f t="shared" si="0"/>
        <v>2.9466666666666668</v>
      </c>
      <c r="C10" s="1">
        <v>4.225</v>
      </c>
      <c r="D10" s="1">
        <v>5.11388199076045</v>
      </c>
      <c r="F10" s="3">
        <v>6</v>
      </c>
      <c r="G10" s="1">
        <f t="shared" si="1"/>
        <v>6.88</v>
      </c>
      <c r="H10" s="1">
        <v>9.5</v>
      </c>
      <c r="I10" s="1">
        <v>9.92145861911294</v>
      </c>
      <c r="K10" s="3">
        <v>6</v>
      </c>
      <c r="L10" s="1">
        <f t="shared" si="2"/>
        <v>-1.4400000000000002</v>
      </c>
      <c r="M10" s="1">
        <v>-1.4</v>
      </c>
      <c r="N10" s="1">
        <v>0.6238728852309099</v>
      </c>
      <c r="P10" s="3">
        <v>6</v>
      </c>
      <c r="Q10" s="1">
        <f t="shared" si="3"/>
        <v>-5.5600000000000005</v>
      </c>
      <c r="R10" s="1">
        <v>-2.1</v>
      </c>
      <c r="S10" s="1">
        <v>-2.9</v>
      </c>
      <c r="U10" s="3">
        <v>6</v>
      </c>
      <c r="V10" s="1">
        <f t="shared" si="4"/>
        <v>-24.220000000000002</v>
      </c>
      <c r="W10" s="1">
        <v>-24.5</v>
      </c>
      <c r="X10" s="1">
        <v>-25</v>
      </c>
    </row>
    <row r="11" spans="1:24" ht="12.75">
      <c r="A11" s="3">
        <v>7</v>
      </c>
      <c r="B11" s="1">
        <f t="shared" si="0"/>
        <v>3.695833333333333</v>
      </c>
      <c r="C11" s="1">
        <v>4.1375</v>
      </c>
      <c r="D11" s="1">
        <v>5.040736391635001</v>
      </c>
      <c r="F11" s="3">
        <v>7</v>
      </c>
      <c r="G11" s="1">
        <f t="shared" si="1"/>
        <v>7.38</v>
      </c>
      <c r="H11" s="1">
        <v>8</v>
      </c>
      <c r="I11" s="1">
        <v>9.841444901691816</v>
      </c>
      <c r="K11" s="3">
        <v>7</v>
      </c>
      <c r="L11" s="1">
        <f t="shared" si="2"/>
        <v>-0.31999999999999995</v>
      </c>
      <c r="M11" s="1">
        <v>-0.3</v>
      </c>
      <c r="N11" s="1">
        <v>0.5786282578875172</v>
      </c>
      <c r="P11" s="3">
        <v>7</v>
      </c>
      <c r="Q11" s="1">
        <f t="shared" si="3"/>
        <v>-3.9200000000000004</v>
      </c>
      <c r="R11" s="1">
        <v>-4.3</v>
      </c>
      <c r="S11" s="1">
        <v>-3</v>
      </c>
      <c r="U11" s="3">
        <v>7</v>
      </c>
      <c r="V11" s="1">
        <f t="shared" si="4"/>
        <v>-23.46</v>
      </c>
      <c r="W11" s="1">
        <v>-22.1</v>
      </c>
      <c r="X11" s="1">
        <v>-25</v>
      </c>
    </row>
    <row r="12" spans="1:24" ht="12.75">
      <c r="A12" s="3">
        <v>8</v>
      </c>
      <c r="B12" s="1">
        <f t="shared" si="0"/>
        <v>3.9833333333333334</v>
      </c>
      <c r="C12" s="1">
        <v>4.745833333333333</v>
      </c>
      <c r="D12" s="1">
        <v>4.968632331068119</v>
      </c>
      <c r="F12" s="3">
        <v>8</v>
      </c>
      <c r="G12" s="1">
        <f t="shared" si="1"/>
        <v>7.960000000000001</v>
      </c>
      <c r="H12" s="1">
        <v>7.6</v>
      </c>
      <c r="I12" s="1">
        <v>9.759871970736167</v>
      </c>
      <c r="K12" s="3">
        <v>8</v>
      </c>
      <c r="L12" s="1">
        <f t="shared" si="2"/>
        <v>0.039999999999999994</v>
      </c>
      <c r="M12" s="1">
        <v>1</v>
      </c>
      <c r="N12" s="1">
        <v>0.5324234110653863</v>
      </c>
      <c r="P12" s="3">
        <v>8</v>
      </c>
      <c r="Q12" s="1">
        <f t="shared" si="3"/>
        <v>-3.84</v>
      </c>
      <c r="R12" s="1">
        <v>-2.9</v>
      </c>
      <c r="S12" s="1">
        <v>-3</v>
      </c>
      <c r="U12" s="3">
        <v>8</v>
      </c>
      <c r="V12" s="1">
        <f t="shared" si="4"/>
        <v>-23.44</v>
      </c>
      <c r="W12" s="1">
        <v>-21.3</v>
      </c>
      <c r="X12" s="1">
        <v>-25</v>
      </c>
    </row>
    <row r="13" spans="1:24" ht="12.75">
      <c r="A13" s="3">
        <v>9</v>
      </c>
      <c r="B13" s="1">
        <f t="shared" si="0"/>
        <v>3.5675</v>
      </c>
      <c r="C13" s="1">
        <v>4.1375</v>
      </c>
      <c r="D13" s="1">
        <v>4.900234551477119</v>
      </c>
      <c r="F13" s="3">
        <v>9</v>
      </c>
      <c r="G13" s="1">
        <f t="shared" si="1"/>
        <v>7.519999999999999</v>
      </c>
      <c r="H13" s="1">
        <v>7.1</v>
      </c>
      <c r="I13" s="1">
        <v>9.679794238683128</v>
      </c>
      <c r="K13" s="3">
        <v>9</v>
      </c>
      <c r="L13" s="1">
        <f t="shared" si="2"/>
        <v>-0.12000000000000002</v>
      </c>
      <c r="M13" s="1">
        <v>2.3</v>
      </c>
      <c r="N13" s="1">
        <v>0.4873982624599909</v>
      </c>
      <c r="P13" s="3">
        <v>9</v>
      </c>
      <c r="Q13" s="1">
        <f>AVERAGE(R11:R15)</f>
        <v>-5.18</v>
      </c>
      <c r="R13" s="1">
        <v>-3.1</v>
      </c>
      <c r="S13" s="1">
        <v>-3.1</v>
      </c>
      <c r="U13" s="3">
        <v>9</v>
      </c>
      <c r="V13" s="1">
        <f>AVERAGE(W11:W15)</f>
        <v>-24.14</v>
      </c>
      <c r="W13" s="1">
        <v>-23.1</v>
      </c>
      <c r="X13" s="1">
        <v>-25.1</v>
      </c>
    </row>
    <row r="14" spans="1:24" ht="12.75">
      <c r="A14" s="3">
        <v>10</v>
      </c>
      <c r="B14" s="1">
        <f t="shared" si="0"/>
        <v>3.530833333333333</v>
      </c>
      <c r="C14" s="1">
        <v>2.670833333333334</v>
      </c>
      <c r="D14" s="1">
        <v>4.837252205430207</v>
      </c>
      <c r="F14" s="3">
        <v>10</v>
      </c>
      <c r="G14" s="1">
        <f t="shared" si="1"/>
        <v>7.6</v>
      </c>
      <c r="H14" s="1">
        <v>7.6</v>
      </c>
      <c r="I14" s="1">
        <v>9.604750800182897</v>
      </c>
      <c r="K14" s="3">
        <v>10</v>
      </c>
      <c r="L14" s="1">
        <f t="shared" si="2"/>
        <v>-0.08000000000000004</v>
      </c>
      <c r="M14" s="1">
        <v>-1.4</v>
      </c>
      <c r="N14" s="1">
        <v>0.44372656607224514</v>
      </c>
      <c r="P14" s="3">
        <v>10</v>
      </c>
      <c r="Q14" s="1">
        <f aca="true" t="shared" si="5" ref="Q14:Q35">AVERAGE(R12:R16)</f>
        <v>-4.380000000000001</v>
      </c>
      <c r="R14" s="1">
        <v>-6.8</v>
      </c>
      <c r="S14" s="1">
        <v>-3.2</v>
      </c>
      <c r="U14" s="3">
        <v>10</v>
      </c>
      <c r="V14" s="1">
        <f aca="true" t="shared" si="6" ref="V14:V35">AVERAGE(W12:W16)</f>
        <v>-25.080000000000002</v>
      </c>
      <c r="W14" s="1">
        <v>-26.2</v>
      </c>
      <c r="X14" s="1">
        <v>-25.1</v>
      </c>
    </row>
    <row r="15" spans="1:24" ht="12.75">
      <c r="A15" s="3">
        <v>11</v>
      </c>
      <c r="B15" s="1">
        <f t="shared" si="0"/>
        <v>4.159166666666667</v>
      </c>
      <c r="C15" s="1">
        <v>2.145833333333333</v>
      </c>
      <c r="D15" s="1">
        <v>4.777756471101441</v>
      </c>
      <c r="F15" s="3">
        <v>11</v>
      </c>
      <c r="G15" s="1">
        <f t="shared" si="1"/>
        <v>8.9</v>
      </c>
      <c r="H15" s="1">
        <v>7.3</v>
      </c>
      <c r="I15" s="1">
        <v>9.533667123914036</v>
      </c>
      <c r="K15" s="3">
        <v>11</v>
      </c>
      <c r="L15" s="1">
        <f t="shared" si="2"/>
        <v>-0.12000000000000006</v>
      </c>
      <c r="M15" s="1">
        <v>-2.2</v>
      </c>
      <c r="N15" s="1">
        <v>0.3990443529949703</v>
      </c>
      <c r="P15" s="3">
        <v>11</v>
      </c>
      <c r="Q15" s="1">
        <f t="shared" si="5"/>
        <v>-3.6400000000000006</v>
      </c>
      <c r="R15" s="1">
        <v>-8.8</v>
      </c>
      <c r="S15" s="1">
        <v>-3.3</v>
      </c>
      <c r="U15" s="3">
        <v>11</v>
      </c>
      <c r="V15" s="1">
        <f t="shared" si="6"/>
        <v>-25.3</v>
      </c>
      <c r="W15" s="1">
        <v>-28</v>
      </c>
      <c r="X15" s="1">
        <v>-25.1</v>
      </c>
    </row>
    <row r="16" spans="1:24" ht="12.75">
      <c r="A16" s="3">
        <v>12</v>
      </c>
      <c r="B16" s="1">
        <f t="shared" si="0"/>
        <v>4.020833333333334</v>
      </c>
      <c r="C16" s="1">
        <v>3.954166666666667</v>
      </c>
      <c r="D16" s="1">
        <v>4.72046985649265</v>
      </c>
      <c r="F16" s="3">
        <v>12</v>
      </c>
      <c r="G16" s="1">
        <f t="shared" si="1"/>
        <v>8.98</v>
      </c>
      <c r="H16" s="1">
        <v>8.4</v>
      </c>
      <c r="I16" s="1">
        <v>9.46495198902606</v>
      </c>
      <c r="K16" s="3">
        <v>12</v>
      </c>
      <c r="L16" s="1">
        <f t="shared" si="2"/>
        <v>-0.36000000000000004</v>
      </c>
      <c r="M16" s="1">
        <v>-0.1</v>
      </c>
      <c r="N16" s="1">
        <v>0.3534750800182899</v>
      </c>
      <c r="P16" s="3">
        <v>12</v>
      </c>
      <c r="Q16" s="1">
        <f t="shared" si="5"/>
        <v>-3.2800000000000002</v>
      </c>
      <c r="R16" s="1">
        <v>-0.3</v>
      </c>
      <c r="S16" s="1">
        <v>-3.3</v>
      </c>
      <c r="U16" s="3">
        <v>12</v>
      </c>
      <c r="V16" s="1">
        <f t="shared" si="6"/>
        <v>-24.020000000000003</v>
      </c>
      <c r="W16" s="1">
        <v>-26.8</v>
      </c>
      <c r="X16" s="1">
        <v>-25.1</v>
      </c>
    </row>
    <row r="17" spans="1:24" ht="12.75">
      <c r="A17" s="3">
        <v>13</v>
      </c>
      <c r="B17" s="1">
        <f t="shared" si="0"/>
        <v>4.0424999999999995</v>
      </c>
      <c r="C17" s="1">
        <v>7.8875</v>
      </c>
      <c r="D17" s="1">
        <v>4.665869041987922</v>
      </c>
      <c r="F17" s="3">
        <v>13</v>
      </c>
      <c r="G17" s="1">
        <f t="shared" si="1"/>
        <v>8.639999999999999</v>
      </c>
      <c r="H17" s="1">
        <v>14.1</v>
      </c>
      <c r="I17" s="1">
        <v>9.40028349336991</v>
      </c>
      <c r="K17" s="3">
        <v>13</v>
      </c>
      <c r="L17" s="1">
        <f t="shared" si="2"/>
        <v>0.13999999999999999</v>
      </c>
      <c r="M17" s="1">
        <v>0.8</v>
      </c>
      <c r="N17" s="1">
        <v>0.30675354366712393</v>
      </c>
      <c r="P17" s="3">
        <v>13</v>
      </c>
      <c r="Q17" s="1">
        <f t="shared" si="5"/>
        <v>-3.6</v>
      </c>
      <c r="R17" s="1">
        <v>0.8</v>
      </c>
      <c r="S17" s="1">
        <v>-3.4</v>
      </c>
      <c r="U17" s="3">
        <v>13</v>
      </c>
      <c r="V17" s="1">
        <f t="shared" si="6"/>
        <v>-23.159999999999997</v>
      </c>
      <c r="W17" s="1">
        <v>-22.4</v>
      </c>
      <c r="X17" s="1">
        <v>-25.2</v>
      </c>
    </row>
    <row r="18" spans="1:24" ht="12.75">
      <c r="A18" s="3">
        <v>14</v>
      </c>
      <c r="B18" s="1">
        <f t="shared" si="0"/>
        <v>4.083333333333334</v>
      </c>
      <c r="C18" s="1">
        <v>3.445833333333334</v>
      </c>
      <c r="D18" s="1">
        <v>4.613502876848043</v>
      </c>
      <c r="F18" s="3">
        <v>14</v>
      </c>
      <c r="G18" s="1">
        <f t="shared" si="1"/>
        <v>8.620000000000001</v>
      </c>
      <c r="H18" s="1">
        <v>7.5</v>
      </c>
      <c r="I18" s="1">
        <v>9.338596250571557</v>
      </c>
      <c r="K18" s="3">
        <v>14</v>
      </c>
      <c r="L18" s="1">
        <f t="shared" si="2"/>
        <v>0.26000000000000006</v>
      </c>
      <c r="M18" s="1">
        <v>1.1</v>
      </c>
      <c r="N18" s="1">
        <v>0.25947416552354824</v>
      </c>
      <c r="P18" s="3">
        <v>14</v>
      </c>
      <c r="Q18" s="1">
        <f t="shared" si="5"/>
        <v>-3.2800000000000002</v>
      </c>
      <c r="R18" s="1">
        <v>-1.3</v>
      </c>
      <c r="S18" s="1">
        <v>-3.5</v>
      </c>
      <c r="U18" s="3">
        <v>14</v>
      </c>
      <c r="V18" s="1">
        <f t="shared" si="6"/>
        <v>-22.860000000000003</v>
      </c>
      <c r="W18" s="1">
        <v>-16.7</v>
      </c>
      <c r="X18" s="1">
        <v>-25.2</v>
      </c>
    </row>
    <row r="19" spans="1:24" ht="12.75">
      <c r="A19" s="3">
        <v>15</v>
      </c>
      <c r="B19" s="1">
        <f t="shared" si="0"/>
        <v>3.953333333333334</v>
      </c>
      <c r="C19" s="1">
        <v>2.779166666666667</v>
      </c>
      <c r="D19" s="1">
        <v>4.56296803078799</v>
      </c>
      <c r="F19" s="3">
        <v>15</v>
      </c>
      <c r="G19" s="1">
        <f t="shared" si="1"/>
        <v>8.66</v>
      </c>
      <c r="H19" s="1">
        <v>5.9</v>
      </c>
      <c r="I19" s="1">
        <v>9.281490626428898</v>
      </c>
      <c r="K19" s="3">
        <v>15</v>
      </c>
      <c r="L19" s="1">
        <f t="shared" si="2"/>
        <v>0.09999999999999998</v>
      </c>
      <c r="M19" s="1">
        <v>1.1</v>
      </c>
      <c r="N19" s="1">
        <v>0.21305898491083675</v>
      </c>
      <c r="P19" s="3">
        <v>15</v>
      </c>
      <c r="Q19" s="1">
        <f t="shared" si="5"/>
        <v>-4.28</v>
      </c>
      <c r="R19" s="1">
        <v>-8.4</v>
      </c>
      <c r="S19" s="1">
        <v>-3.5</v>
      </c>
      <c r="U19" s="3">
        <v>15</v>
      </c>
      <c r="V19" s="1">
        <f t="shared" si="6"/>
        <v>-22.68</v>
      </c>
      <c r="W19" s="1">
        <v>-21.9</v>
      </c>
      <c r="X19" s="1">
        <v>-25.2</v>
      </c>
    </row>
    <row r="20" spans="1:24" ht="12.75">
      <c r="A20" s="3">
        <v>16</v>
      </c>
      <c r="B20" s="1">
        <f t="shared" si="0"/>
        <v>2.4575000000000005</v>
      </c>
      <c r="C20" s="1">
        <v>2.35</v>
      </c>
      <c r="D20" s="1">
        <v>4.518015870294162</v>
      </c>
      <c r="F20" s="3">
        <v>16</v>
      </c>
      <c r="G20" s="1">
        <f t="shared" si="1"/>
        <v>6.880000000000001</v>
      </c>
      <c r="H20" s="1">
        <v>7.2</v>
      </c>
      <c r="I20" s="1">
        <v>9.234737082761772</v>
      </c>
      <c r="K20" s="3">
        <v>16</v>
      </c>
      <c r="L20" s="1">
        <f t="shared" si="2"/>
        <v>-0.6199999999999999</v>
      </c>
      <c r="M20" s="1">
        <v>-1.6</v>
      </c>
      <c r="N20" s="1">
        <v>0.1686145404663923</v>
      </c>
      <c r="P20" s="3">
        <v>16</v>
      </c>
      <c r="Q20" s="1">
        <f t="shared" si="5"/>
        <v>-6.580000000000001</v>
      </c>
      <c r="R20" s="1">
        <v>-7.2</v>
      </c>
      <c r="S20" s="1">
        <v>-3.6</v>
      </c>
      <c r="U20" s="3">
        <v>16</v>
      </c>
      <c r="V20" s="1">
        <f t="shared" si="6"/>
        <v>-25.14</v>
      </c>
      <c r="W20" s="1">
        <v>-26.5</v>
      </c>
      <c r="X20" s="1">
        <v>-25.2</v>
      </c>
    </row>
    <row r="21" spans="1:24" ht="12.75">
      <c r="A21" s="3">
        <v>17</v>
      </c>
      <c r="B21" s="1">
        <f t="shared" si="0"/>
        <v>2.1783333333333332</v>
      </c>
      <c r="C21" s="1">
        <v>3.3041666666666667</v>
      </c>
      <c r="D21" s="1">
        <v>4.478427869227252</v>
      </c>
      <c r="F21" s="3">
        <v>17</v>
      </c>
      <c r="G21" s="1">
        <f t="shared" si="1"/>
        <v>6.880000000000001</v>
      </c>
      <c r="H21" s="1">
        <v>8.6</v>
      </c>
      <c r="I21" s="1">
        <v>9.197544581618656</v>
      </c>
      <c r="K21" s="3">
        <v>17</v>
      </c>
      <c r="L21" s="1">
        <f t="shared" si="2"/>
        <v>-1.44</v>
      </c>
      <c r="M21" s="1">
        <v>-0.9</v>
      </c>
      <c r="N21" s="1">
        <v>0.12697302240512118</v>
      </c>
      <c r="P21" s="3">
        <v>17</v>
      </c>
      <c r="Q21" s="1">
        <f t="shared" si="5"/>
        <v>-7.760000000000001</v>
      </c>
      <c r="R21" s="1">
        <v>-5.3</v>
      </c>
      <c r="S21" s="1">
        <v>-3.6</v>
      </c>
      <c r="U21" s="3">
        <v>17</v>
      </c>
      <c r="V21" s="1">
        <f t="shared" si="6"/>
        <v>-27.8</v>
      </c>
      <c r="W21" s="1">
        <v>-25.9</v>
      </c>
      <c r="X21" s="1">
        <v>-25.2</v>
      </c>
    </row>
    <row r="22" spans="1:24" ht="12.75">
      <c r="A22" s="3">
        <v>18</v>
      </c>
      <c r="B22" s="1">
        <f t="shared" si="0"/>
        <v>2.551666666666667</v>
      </c>
      <c r="C22" s="1">
        <v>0.40833333333333327</v>
      </c>
      <c r="D22" s="1">
        <v>4.441820416095108</v>
      </c>
      <c r="F22" s="3">
        <v>18</v>
      </c>
      <c r="G22" s="1">
        <f t="shared" si="1"/>
        <v>7.56</v>
      </c>
      <c r="H22" s="1">
        <v>5.2</v>
      </c>
      <c r="I22" s="1">
        <v>9.169067215363512</v>
      </c>
      <c r="K22" s="3">
        <v>18</v>
      </c>
      <c r="L22" s="1">
        <f t="shared" si="2"/>
        <v>-1.6400000000000001</v>
      </c>
      <c r="M22" s="1">
        <v>-2.8</v>
      </c>
      <c r="N22" s="1">
        <v>0.08530406950160034</v>
      </c>
      <c r="P22" s="3">
        <v>18</v>
      </c>
      <c r="Q22" s="1">
        <f t="shared" si="5"/>
        <v>-7.220000000000001</v>
      </c>
      <c r="R22" s="1">
        <v>-10.7</v>
      </c>
      <c r="S22" s="1">
        <v>-3.7</v>
      </c>
      <c r="U22" s="3">
        <v>18</v>
      </c>
      <c r="V22" s="1">
        <f t="shared" si="6"/>
        <v>-29.54</v>
      </c>
      <c r="W22" s="1">
        <v>-34.7</v>
      </c>
      <c r="X22" s="1">
        <v>-25.3</v>
      </c>
    </row>
    <row r="23" spans="1:24" ht="12.75">
      <c r="A23" s="3">
        <v>19</v>
      </c>
      <c r="B23" s="1">
        <f t="shared" si="0"/>
        <v>2.8983333333333334</v>
      </c>
      <c r="C23" s="1">
        <v>2.05</v>
      </c>
      <c r="D23" s="1">
        <v>4.408318491845756</v>
      </c>
      <c r="F23" s="3">
        <v>19</v>
      </c>
      <c r="G23" s="1">
        <f t="shared" si="1"/>
        <v>7.8</v>
      </c>
      <c r="H23" s="1">
        <v>7.5</v>
      </c>
      <c r="I23" s="1">
        <v>9.149227251943302</v>
      </c>
      <c r="K23" s="3">
        <v>19</v>
      </c>
      <c r="L23" s="1">
        <f t="shared" si="2"/>
        <v>-1.2</v>
      </c>
      <c r="M23" s="1">
        <v>-3</v>
      </c>
      <c r="N23" s="1">
        <v>0.04439871970736166</v>
      </c>
      <c r="P23" s="3">
        <v>19</v>
      </c>
      <c r="Q23" s="1">
        <f t="shared" si="5"/>
        <v>-6.22</v>
      </c>
      <c r="R23" s="1">
        <v>-7.2</v>
      </c>
      <c r="S23" s="1">
        <v>-3.8</v>
      </c>
      <c r="U23" s="3">
        <v>19</v>
      </c>
      <c r="V23" s="1">
        <f t="shared" si="6"/>
        <v>-28.939999999999998</v>
      </c>
      <c r="W23" s="1">
        <v>-30</v>
      </c>
      <c r="X23" s="1">
        <v>-25.3</v>
      </c>
    </row>
    <row r="24" spans="1:24" ht="12.75">
      <c r="A24" s="3">
        <v>20</v>
      </c>
      <c r="B24" s="1">
        <f t="shared" si="0"/>
        <v>3.406666666666667</v>
      </c>
      <c r="C24" s="1">
        <v>4.645833333333335</v>
      </c>
      <c r="D24" s="1">
        <v>4.376653616064624</v>
      </c>
      <c r="F24" s="3">
        <v>20</v>
      </c>
      <c r="G24" s="1">
        <f t="shared" si="1"/>
        <v>7.76</v>
      </c>
      <c r="H24" s="1">
        <v>9.3</v>
      </c>
      <c r="I24" s="1">
        <v>9.136245999085506</v>
      </c>
      <c r="K24" s="3">
        <v>20</v>
      </c>
      <c r="L24" s="1">
        <f t="shared" si="2"/>
        <v>-0.10000000000000017</v>
      </c>
      <c r="M24" s="1">
        <v>0.1</v>
      </c>
      <c r="N24" s="1">
        <v>0.0038637402834933382</v>
      </c>
      <c r="P24" s="3">
        <v>20</v>
      </c>
      <c r="Q24" s="1">
        <f t="shared" si="5"/>
        <v>-4.4799999999999995</v>
      </c>
      <c r="R24" s="1">
        <v>-5.7</v>
      </c>
      <c r="S24" s="1">
        <v>-3.8</v>
      </c>
      <c r="U24" s="3">
        <v>20</v>
      </c>
      <c r="V24" s="1">
        <f t="shared" si="6"/>
        <v>-27.840000000000003</v>
      </c>
      <c r="W24" s="1">
        <v>-30.6</v>
      </c>
      <c r="X24" s="1">
        <v>-25.4</v>
      </c>
    </row>
    <row r="25" spans="1:24" ht="12.75">
      <c r="A25" s="3">
        <v>21</v>
      </c>
      <c r="B25" s="1">
        <f t="shared" si="0"/>
        <v>4.236666666666667</v>
      </c>
      <c r="C25" s="1">
        <v>4.083333333333333</v>
      </c>
      <c r="D25" s="1">
        <v>4.346868827160494</v>
      </c>
      <c r="F25" s="3">
        <v>21</v>
      </c>
      <c r="G25" s="1">
        <f t="shared" si="1"/>
        <v>8.14</v>
      </c>
      <c r="H25" s="1">
        <v>8.4</v>
      </c>
      <c r="I25" s="1">
        <v>9.129670781893005</v>
      </c>
      <c r="K25" s="3">
        <v>21</v>
      </c>
      <c r="L25" s="1">
        <f t="shared" si="2"/>
        <v>0.9199999999999999</v>
      </c>
      <c r="M25" s="1">
        <v>0.6</v>
      </c>
      <c r="N25" s="1">
        <v>-0.03698262459990858</v>
      </c>
      <c r="P25" s="3">
        <v>21</v>
      </c>
      <c r="Q25" s="1">
        <f t="shared" si="5"/>
        <v>-3.5</v>
      </c>
      <c r="R25" s="1">
        <v>-2.2</v>
      </c>
      <c r="S25" s="1">
        <v>-3.9</v>
      </c>
      <c r="U25" s="3">
        <v>21</v>
      </c>
      <c r="V25" s="1">
        <f t="shared" si="6"/>
        <v>-25.98</v>
      </c>
      <c r="W25" s="1">
        <v>-23.5</v>
      </c>
      <c r="X25" s="1">
        <v>-25.5</v>
      </c>
    </row>
    <row r="26" spans="1:24" ht="12.75">
      <c r="A26" s="3">
        <v>22</v>
      </c>
      <c r="B26" s="1">
        <f t="shared" si="0"/>
        <v>4.822500000000001</v>
      </c>
      <c r="C26" s="1">
        <v>5.845833333333334</v>
      </c>
      <c r="D26" s="1">
        <v>4.318046772595641</v>
      </c>
      <c r="F26" s="3">
        <v>22</v>
      </c>
      <c r="G26" s="1">
        <f t="shared" si="1"/>
        <v>8.180000000000001</v>
      </c>
      <c r="H26" s="1">
        <v>8.4</v>
      </c>
      <c r="I26" s="1">
        <v>9.125925925925925</v>
      </c>
      <c r="K26" s="3">
        <v>22</v>
      </c>
      <c r="L26" s="1">
        <f t="shared" si="2"/>
        <v>2.02</v>
      </c>
      <c r="M26" s="1">
        <v>4.6</v>
      </c>
      <c r="N26" s="1">
        <v>-0.07796204846822136</v>
      </c>
      <c r="P26" s="3">
        <v>22</v>
      </c>
      <c r="Q26" s="1">
        <f t="shared" si="5"/>
        <v>-2.66</v>
      </c>
      <c r="R26" s="1">
        <v>3.4</v>
      </c>
      <c r="S26" s="1">
        <v>-4</v>
      </c>
      <c r="U26" s="3">
        <v>22</v>
      </c>
      <c r="V26" s="1">
        <f t="shared" si="6"/>
        <v>-25.68</v>
      </c>
      <c r="W26" s="1">
        <v>-20.4</v>
      </c>
      <c r="X26" s="1">
        <v>-25.5</v>
      </c>
    </row>
    <row r="27" spans="1:24" ht="12.75">
      <c r="A27" s="3">
        <v>23</v>
      </c>
      <c r="B27" s="1">
        <f t="shared" si="0"/>
        <v>4.784166666666667</v>
      </c>
      <c r="C27" s="1">
        <v>4.5583333333333345</v>
      </c>
      <c r="D27" s="1">
        <v>4.290597069806433</v>
      </c>
      <c r="F27" s="3">
        <v>23</v>
      </c>
      <c r="G27" s="1">
        <f t="shared" si="1"/>
        <v>8.3</v>
      </c>
      <c r="H27" s="1">
        <v>7.1</v>
      </c>
      <c r="I27" s="1">
        <v>9.125294924554185</v>
      </c>
      <c r="K27" s="3">
        <v>23</v>
      </c>
      <c r="L27" s="1">
        <f t="shared" si="2"/>
        <v>2.1399999999999997</v>
      </c>
      <c r="M27" s="1">
        <v>2.3</v>
      </c>
      <c r="N27" s="1">
        <v>-0.11810516689529038</v>
      </c>
      <c r="P27" s="3">
        <v>23</v>
      </c>
      <c r="Q27" s="1">
        <f t="shared" si="5"/>
        <v>-1.6</v>
      </c>
      <c r="R27" s="1">
        <v>-5.8</v>
      </c>
      <c r="S27" s="1">
        <v>-4</v>
      </c>
      <c r="U27" s="3">
        <v>23</v>
      </c>
      <c r="V27" s="1">
        <f t="shared" si="6"/>
        <v>-25.419999999999998</v>
      </c>
      <c r="W27" s="1">
        <v>-25.4</v>
      </c>
      <c r="X27" s="1">
        <v>-25.6</v>
      </c>
    </row>
    <row r="28" spans="1:24" ht="12.75">
      <c r="A28" s="3">
        <v>24</v>
      </c>
      <c r="B28" s="1">
        <f t="shared" si="0"/>
        <v>4.3475</v>
      </c>
      <c r="C28" s="1">
        <v>4.979166666666667</v>
      </c>
      <c r="D28" s="1">
        <v>4.26442141060814</v>
      </c>
      <c r="F28" s="3">
        <v>24</v>
      </c>
      <c r="G28" s="1">
        <f t="shared" si="1"/>
        <v>7.74</v>
      </c>
      <c r="H28" s="1">
        <v>7.7</v>
      </c>
      <c r="I28" s="1">
        <v>9.12597165066301</v>
      </c>
      <c r="K28" s="3">
        <v>24</v>
      </c>
      <c r="L28" s="1">
        <f t="shared" si="2"/>
        <v>1.7199999999999995</v>
      </c>
      <c r="M28" s="1">
        <v>2.5</v>
      </c>
      <c r="N28" s="1">
        <v>-0.15898491083676275</v>
      </c>
      <c r="P28" s="3">
        <v>24</v>
      </c>
      <c r="Q28" s="1">
        <f t="shared" si="5"/>
        <v>-2.8200000000000003</v>
      </c>
      <c r="R28" s="1">
        <v>-3</v>
      </c>
      <c r="S28" s="1">
        <v>-4.1</v>
      </c>
      <c r="U28" s="3">
        <v>24</v>
      </c>
      <c r="V28" s="1">
        <f t="shared" si="6"/>
        <v>-26.259999999999998</v>
      </c>
      <c r="W28" s="1">
        <v>-28.5</v>
      </c>
      <c r="X28" s="1">
        <v>-25.7</v>
      </c>
    </row>
    <row r="29" spans="1:24" ht="12.75">
      <c r="A29" s="3">
        <v>25</v>
      </c>
      <c r="B29" s="1">
        <f t="shared" si="0"/>
        <v>3.5666666666666673</v>
      </c>
      <c r="C29" s="1">
        <v>4.454166666666667</v>
      </c>
      <c r="D29" s="1">
        <v>4.236645423715897</v>
      </c>
      <c r="F29" s="3">
        <v>25</v>
      </c>
      <c r="G29" s="1">
        <f t="shared" si="1"/>
        <v>7.640000000000001</v>
      </c>
      <c r="H29" s="1">
        <v>9.9</v>
      </c>
      <c r="I29" s="1">
        <v>9.122482853223593</v>
      </c>
      <c r="K29" s="3">
        <v>25</v>
      </c>
      <c r="L29" s="1">
        <f t="shared" si="2"/>
        <v>0.24000000000000005</v>
      </c>
      <c r="M29" s="1">
        <v>0.7</v>
      </c>
      <c r="N29" s="1">
        <v>-0.20001143118427075</v>
      </c>
      <c r="P29" s="3">
        <v>25</v>
      </c>
      <c r="Q29" s="1">
        <f t="shared" si="5"/>
        <v>-5.36</v>
      </c>
      <c r="R29" s="1">
        <v>-0.4</v>
      </c>
      <c r="S29" s="1">
        <v>-4.2</v>
      </c>
      <c r="U29" s="3">
        <v>25</v>
      </c>
      <c r="V29" s="1">
        <f t="shared" si="6"/>
        <v>-28.74</v>
      </c>
      <c r="W29" s="1">
        <v>-29.3</v>
      </c>
      <c r="X29" s="1">
        <v>-25.9</v>
      </c>
    </row>
    <row r="30" spans="1:24" ht="12.75">
      <c r="A30" s="3">
        <v>26</v>
      </c>
      <c r="B30" s="1">
        <f t="shared" si="0"/>
        <v>3.4266666666666667</v>
      </c>
      <c r="C30" s="1">
        <v>1.9</v>
      </c>
      <c r="D30" s="1">
        <v>4.207508592440177</v>
      </c>
      <c r="F30" s="3">
        <v>26</v>
      </c>
      <c r="G30" s="1">
        <f t="shared" si="1"/>
        <v>8</v>
      </c>
      <c r="H30" s="1">
        <v>5.6</v>
      </c>
      <c r="I30" s="1">
        <v>9.11514860539552</v>
      </c>
      <c r="K30" s="3">
        <v>26</v>
      </c>
      <c r="L30" s="1">
        <f t="shared" si="2"/>
        <v>-0.21999999999999992</v>
      </c>
      <c r="M30" s="1">
        <v>-1.5</v>
      </c>
      <c r="N30" s="1">
        <v>-0.24004618198445365</v>
      </c>
      <c r="P30" s="3">
        <v>26</v>
      </c>
      <c r="Q30" s="1">
        <f t="shared" si="5"/>
        <v>-5.84</v>
      </c>
      <c r="R30" s="1">
        <v>-8.3</v>
      </c>
      <c r="S30" s="1">
        <v>-4.3</v>
      </c>
      <c r="U30" s="3">
        <v>26</v>
      </c>
      <c r="V30" s="1">
        <f t="shared" si="6"/>
        <v>-31.26</v>
      </c>
      <c r="W30" s="1">
        <v>-27.7</v>
      </c>
      <c r="X30" s="1">
        <v>-26</v>
      </c>
    </row>
    <row r="31" spans="1:24" ht="12.75">
      <c r="A31" s="3">
        <v>27</v>
      </c>
      <c r="B31" s="1">
        <f t="shared" si="0"/>
        <v>3.2166666666666663</v>
      </c>
      <c r="C31" s="1">
        <v>1.941666666666667</v>
      </c>
      <c r="D31" s="1">
        <v>4.178746761164457</v>
      </c>
      <c r="F31" s="3">
        <v>27</v>
      </c>
      <c r="G31" s="1">
        <f t="shared" si="1"/>
        <v>8.5</v>
      </c>
      <c r="H31" s="1">
        <v>7.9</v>
      </c>
      <c r="I31" s="1">
        <v>9.10262917238226</v>
      </c>
      <c r="K31" s="3">
        <v>27</v>
      </c>
      <c r="L31" s="1">
        <f t="shared" si="2"/>
        <v>-0.9399999999999998</v>
      </c>
      <c r="M31" s="1">
        <v>-2.8</v>
      </c>
      <c r="N31" s="1">
        <v>-0.275952446273434</v>
      </c>
      <c r="P31" s="3">
        <v>27</v>
      </c>
      <c r="Q31" s="1">
        <f t="shared" si="5"/>
        <v>-6.5200000000000005</v>
      </c>
      <c r="R31" s="1">
        <v>-9.3</v>
      </c>
      <c r="S31" s="1">
        <v>-4.4</v>
      </c>
      <c r="U31" s="3">
        <v>27</v>
      </c>
      <c r="V31" s="1">
        <f t="shared" si="6"/>
        <v>-31.160000000000004</v>
      </c>
      <c r="W31" s="1">
        <v>-32.8</v>
      </c>
      <c r="X31" s="1">
        <v>-26.1</v>
      </c>
    </row>
    <row r="32" spans="1:24" ht="12.75">
      <c r="A32" s="3">
        <v>28</v>
      </c>
      <c r="B32" s="1">
        <f t="shared" si="0"/>
        <v>3.190833333333333</v>
      </c>
      <c r="C32" s="1">
        <v>3.8583333333333325</v>
      </c>
      <c r="D32" s="1">
        <v>4.150985406188081</v>
      </c>
      <c r="F32" s="3">
        <v>28</v>
      </c>
      <c r="G32" s="1">
        <f t="shared" si="1"/>
        <v>8.52</v>
      </c>
      <c r="H32" s="1">
        <v>8.9</v>
      </c>
      <c r="I32" s="1">
        <v>9.085285779606767</v>
      </c>
      <c r="K32" s="3">
        <v>28</v>
      </c>
      <c r="L32" s="1">
        <f t="shared" si="2"/>
        <v>-1.1600000000000001</v>
      </c>
      <c r="M32" s="1">
        <v>0</v>
      </c>
      <c r="N32" s="1">
        <v>-0.30751074531321454</v>
      </c>
      <c r="P32" s="3">
        <v>28</v>
      </c>
      <c r="Q32" s="1">
        <f t="shared" si="5"/>
        <v>-7.080000000000001</v>
      </c>
      <c r="R32" s="1">
        <v>-8.2</v>
      </c>
      <c r="S32" s="1">
        <v>-4.5</v>
      </c>
      <c r="U32" s="3">
        <v>28</v>
      </c>
      <c r="V32" s="1">
        <f t="shared" si="6"/>
        <v>-31.32</v>
      </c>
      <c r="W32" s="1">
        <v>-38</v>
      </c>
      <c r="X32" s="1">
        <v>-26.2</v>
      </c>
    </row>
    <row r="33" spans="1:24" ht="12.75">
      <c r="A33" s="3">
        <v>29</v>
      </c>
      <c r="B33" s="1">
        <f t="shared" si="0"/>
        <v>3.371666666666667</v>
      </c>
      <c r="C33" s="1">
        <v>3.929166666666667</v>
      </c>
      <c r="D33" s="1">
        <v>4.127737139917695</v>
      </c>
      <c r="F33" s="3">
        <v>29</v>
      </c>
      <c r="G33" s="1">
        <f t="shared" si="1"/>
        <v>8.84</v>
      </c>
      <c r="H33" s="1">
        <v>10.2</v>
      </c>
      <c r="I33" s="1">
        <v>9.06636031092821</v>
      </c>
      <c r="K33" s="3">
        <v>29</v>
      </c>
      <c r="L33" s="1">
        <f t="shared" si="2"/>
        <v>-1.22</v>
      </c>
      <c r="M33" s="1">
        <v>-1.1</v>
      </c>
      <c r="N33" s="1">
        <v>-0.33313900320073164</v>
      </c>
      <c r="P33" s="3">
        <v>29</v>
      </c>
      <c r="Q33" s="1">
        <f t="shared" si="5"/>
        <v>-6.38</v>
      </c>
      <c r="R33" s="1">
        <v>-6.4</v>
      </c>
      <c r="S33" s="1">
        <v>-4.5</v>
      </c>
      <c r="U33" s="3">
        <v>29</v>
      </c>
      <c r="V33" s="1">
        <f t="shared" si="6"/>
        <v>-31.26</v>
      </c>
      <c r="W33" s="1">
        <v>-28</v>
      </c>
      <c r="X33" s="1">
        <v>-26.3</v>
      </c>
    </row>
    <row r="34" spans="1:24" ht="12.75">
      <c r="A34" s="3">
        <v>30</v>
      </c>
      <c r="B34" s="1">
        <f t="shared" si="0"/>
        <v>4.363333333333334</v>
      </c>
      <c r="C34" s="1">
        <v>4.325</v>
      </c>
      <c r="D34" s="1">
        <v>4.110618541380887</v>
      </c>
      <c r="F34" s="3">
        <v>30</v>
      </c>
      <c r="G34" s="1">
        <f t="shared" si="1"/>
        <v>9.540000000000001</v>
      </c>
      <c r="H34" s="1">
        <v>10</v>
      </c>
      <c r="I34" s="1">
        <v>9.049076360310927</v>
      </c>
      <c r="K34" s="3">
        <v>30</v>
      </c>
      <c r="L34" s="1">
        <f t="shared" si="2"/>
        <v>-0.39999999999999997</v>
      </c>
      <c r="M34" s="1">
        <v>-0.4</v>
      </c>
      <c r="N34" s="1">
        <v>-0.3515555555555557</v>
      </c>
      <c r="P34" s="3">
        <v>30</v>
      </c>
      <c r="Q34" s="1">
        <f t="shared" si="5"/>
        <v>-4.58</v>
      </c>
      <c r="R34" s="1">
        <v>-3.2</v>
      </c>
      <c r="S34" s="1">
        <v>-4.6</v>
      </c>
      <c r="U34" s="3">
        <v>30</v>
      </c>
      <c r="V34" s="1">
        <f t="shared" si="6"/>
        <v>-29.18</v>
      </c>
      <c r="W34" s="1">
        <v>-30.1</v>
      </c>
      <c r="X34" s="1">
        <v>-26.3</v>
      </c>
    </row>
    <row r="35" spans="1:24" ht="12.75">
      <c r="A35" s="3">
        <v>31</v>
      </c>
      <c r="B35" s="1">
        <f t="shared" si="0"/>
        <v>5.951666666666667</v>
      </c>
      <c r="C35" s="1">
        <v>2.8041666666666667</v>
      </c>
      <c r="D35" s="1">
        <v>4.101606633897272</v>
      </c>
      <c r="F35" s="3">
        <v>31</v>
      </c>
      <c r="G35" s="1">
        <f t="shared" si="1"/>
        <v>10.84</v>
      </c>
      <c r="H35" s="1">
        <v>7.2</v>
      </c>
      <c r="I35" s="1">
        <v>9.036936442615453</v>
      </c>
      <c r="K35" s="3">
        <v>31</v>
      </c>
      <c r="L35" s="1">
        <f t="shared" si="2"/>
        <v>1.36</v>
      </c>
      <c r="M35" s="1">
        <v>-1.8</v>
      </c>
      <c r="N35" s="1">
        <v>-0.36235802469135814</v>
      </c>
      <c r="P35" s="3">
        <v>31</v>
      </c>
      <c r="Q35" s="1">
        <f t="shared" si="5"/>
        <v>-1.6800000000000004</v>
      </c>
      <c r="R35" s="1">
        <v>-4.8</v>
      </c>
      <c r="S35" s="1">
        <v>-4.6</v>
      </c>
      <c r="U35" s="3">
        <v>31</v>
      </c>
      <c r="V35" s="1">
        <f t="shared" si="6"/>
        <v>-24.94</v>
      </c>
      <c r="W35" s="1">
        <v>-27.4</v>
      </c>
      <c r="X35" s="1">
        <v>-26.4</v>
      </c>
    </row>
    <row r="36" spans="1:24" ht="12.75">
      <c r="A36" s="3"/>
      <c r="B36" s="1"/>
      <c r="C36" s="1">
        <v>6.9</v>
      </c>
      <c r="D36" s="1"/>
      <c r="F36" s="3"/>
      <c r="G36" s="1"/>
      <c r="H36" s="1">
        <v>11.4</v>
      </c>
      <c r="I36" s="1"/>
      <c r="K36" s="3"/>
      <c r="L36" s="1"/>
      <c r="M36" s="1">
        <v>1.3</v>
      </c>
      <c r="N36" s="1"/>
      <c r="P36" s="3"/>
      <c r="Q36" s="1"/>
      <c r="R36" s="1">
        <v>-0.3</v>
      </c>
      <c r="S36" s="1"/>
      <c r="U36" s="3"/>
      <c r="V36" s="1"/>
      <c r="W36" s="1">
        <v>-22.4</v>
      </c>
      <c r="X36" s="1"/>
    </row>
    <row r="37" spans="1:24" ht="13.5" thickBot="1">
      <c r="A37" s="4"/>
      <c r="B37" s="2"/>
      <c r="C37" s="2">
        <v>11.8</v>
      </c>
      <c r="D37" s="2"/>
      <c r="F37" s="4"/>
      <c r="G37" s="2"/>
      <c r="H37" s="2">
        <v>15.4</v>
      </c>
      <c r="I37" s="2"/>
      <c r="K37" s="4"/>
      <c r="L37" s="2"/>
      <c r="M37" s="2">
        <v>8.8</v>
      </c>
      <c r="N37" s="2"/>
      <c r="P37" s="4"/>
      <c r="Q37" s="2"/>
      <c r="R37" s="2">
        <v>6.3</v>
      </c>
      <c r="S37" s="2"/>
      <c r="U37" s="4"/>
      <c r="V37" s="2"/>
      <c r="W37" s="2">
        <v>-16.8</v>
      </c>
      <c r="X37" s="2"/>
    </row>
    <row r="38" spans="1:24" ht="12">
      <c r="A38" s="23" t="s">
        <v>51</v>
      </c>
      <c r="B38" s="23"/>
      <c r="C38" s="23"/>
      <c r="D38" s="23"/>
      <c r="E38" s="23"/>
      <c r="F38" s="23" t="s">
        <v>52</v>
      </c>
      <c r="G38" s="23"/>
      <c r="H38" s="23"/>
      <c r="I38" s="23"/>
      <c r="J38" s="23"/>
      <c r="K38" s="23" t="s">
        <v>13</v>
      </c>
      <c r="L38" s="23"/>
      <c r="M38" s="23"/>
      <c r="N38" s="23"/>
      <c r="O38" s="23"/>
      <c r="P38" s="23" t="s">
        <v>50</v>
      </c>
      <c r="Q38" s="23"/>
      <c r="R38" s="23"/>
      <c r="S38" s="23"/>
      <c r="T38" s="23"/>
      <c r="U38" s="23" t="s">
        <v>49</v>
      </c>
      <c r="V38" s="23"/>
      <c r="W38" s="23"/>
      <c r="X38" s="23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2013-02-13T05:13:00Z</dcterms:modified>
  <cp:category/>
  <cp:version/>
  <cp:contentType/>
  <cp:contentStatus/>
</cp:coreProperties>
</file>