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1940" windowHeight="10545" tabRatio="599" firstSheet="7" activeTab="9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<sst xmlns="http://schemas.openxmlformats.org/spreadsheetml/2006/main" count="67" uniqueCount="47">
  <si>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</si>
  <si>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</si>
  <si>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</si>
  <si>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</si>
  <si>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</si>
  <si>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</si>
  <si>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</si>
  <si>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</si>
  <si>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</si>
  <si>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</si>
  <si>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</si>
  <si>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</si>
  <si>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</si>
  <si>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</si>
  <si>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</si>
  <si>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</si>
  <si>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</si>
  <si>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</si>
  <si>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</si>
  <si>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</si>
  <si>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</si>
  <si>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</si>
  <si>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</si>
  <si>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</si>
  <si>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</si>
  <si>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</si>
  <si>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</si>
  <si>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</si>
  <si>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</si>
  <si>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</si>
  <si>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</si>
  <si>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</si>
  <si>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</si>
  <si>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</si>
  <si>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</si>
  <si>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</si>
  <si>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</si>
  <si>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</si>
  <si>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</si>
  <si>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</si>
  <si>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</si>
  <si>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t>2012年10月の日平均気温</t>
  </si>
  <si>
    <t>2012年10月の日最低気温</t>
  </si>
  <si>
    <t>2012年10月の湿度</t>
  </si>
  <si>
    <t>2012年10月の日照時間</t>
  </si>
  <si>
    <t>2012年10月の海面気圧</t>
  </si>
  <si>
    <t>2012年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</si>
</sst>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"/>
          <c:w val="0.83875"/>
          <c:h val="0.8267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10.51523297491039</c:v>
                </c:pt>
                <c:pt idx="1">
                  <c:v>14.923835125448024</c:v>
                </c:pt>
                <c:pt idx="2">
                  <c:v>8.315412186379925</c:v>
                </c:pt>
                <c:pt idx="3">
                  <c:v>5.6093189964157695</c:v>
                </c:pt>
                <c:pt idx="4">
                  <c:v>2.6254480286738344</c:v>
                </c:pt>
                <c:pt idx="5">
                  <c:v>1.9534050179211462</c:v>
                </c:pt>
                <c:pt idx="6">
                  <c:v>2.558243727598566</c:v>
                </c:pt>
                <c:pt idx="7">
                  <c:v>2.5761648745519707</c:v>
                </c:pt>
                <c:pt idx="8">
                  <c:v>2.056451612903225</c:v>
                </c:pt>
                <c:pt idx="9">
                  <c:v>2.5089605734767018</c:v>
                </c:pt>
                <c:pt idx="10">
                  <c:v>2.670250896057347</c:v>
                </c:pt>
                <c:pt idx="11">
                  <c:v>4.198028673835124</c:v>
                </c:pt>
                <c:pt idx="12">
                  <c:v>6.554659498207884</c:v>
                </c:pt>
                <c:pt idx="13">
                  <c:v>11.554659498207883</c:v>
                </c:pt>
                <c:pt idx="14">
                  <c:v>10.250896057347667</c:v>
                </c:pt>
                <c:pt idx="15">
                  <c:v>9.220430107526878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10.618279569892474</c:v>
                </c:pt>
                <c:pt idx="1">
                  <c:v>15.456989247311828</c:v>
                </c:pt>
                <c:pt idx="2">
                  <c:v>19.758064516129032</c:v>
                </c:pt>
                <c:pt idx="3">
                  <c:v>4.301075268817205</c:v>
                </c:pt>
                <c:pt idx="4">
                  <c:v>1.6129032258064515</c:v>
                </c:pt>
                <c:pt idx="5">
                  <c:v>1.747311827956989</c:v>
                </c:pt>
                <c:pt idx="6">
                  <c:v>1.3440860215053763</c:v>
                </c:pt>
                <c:pt idx="7">
                  <c:v>1.0752688172043012</c:v>
                </c:pt>
                <c:pt idx="8">
                  <c:v>2.0161290322580645</c:v>
                </c:pt>
                <c:pt idx="9">
                  <c:v>1.3440860215053763</c:v>
                </c:pt>
                <c:pt idx="10">
                  <c:v>3.0913978494623655</c:v>
                </c:pt>
                <c:pt idx="11">
                  <c:v>3.763440860215054</c:v>
                </c:pt>
                <c:pt idx="12">
                  <c:v>4.301075268817205</c:v>
                </c:pt>
                <c:pt idx="13">
                  <c:v>12.231182795698924</c:v>
                </c:pt>
                <c:pt idx="14">
                  <c:v>9.67741935483871</c:v>
                </c:pt>
                <c:pt idx="15">
                  <c:v>7.258064516129033</c:v>
                </c:pt>
              </c:numCache>
            </c:numRef>
          </c:val>
        </c:ser>
        <c:axId val="2041053"/>
        <c:axId val="18369478"/>
      </c:radarChart>
      <c:catAx>
        <c:axId val="20410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369478"/>
        <c:crosses val="autoZero"/>
        <c:auto val="1"/>
        <c:lblOffset val="100"/>
        <c:noMultiLvlLbl val="0"/>
      </c:catAx>
      <c:valAx>
        <c:axId val="1836947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04105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8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71.6875</c:v>
                </c:pt>
                <c:pt idx="1">
                  <c:v>78.37916666666666</c:v>
                </c:pt>
                <c:pt idx="2">
                  <c:v>87.40416666666668</c:v>
                </c:pt>
                <c:pt idx="3">
                  <c:v>78.275</c:v>
                </c:pt>
                <c:pt idx="4">
                  <c:v>83.97083333333333</c:v>
                </c:pt>
                <c:pt idx="5">
                  <c:v>80.88333333333333</c:v>
                </c:pt>
                <c:pt idx="6">
                  <c:v>88.65416666666668</c:v>
                </c:pt>
                <c:pt idx="7">
                  <c:v>64.325</c:v>
                </c:pt>
                <c:pt idx="8">
                  <c:v>65.5</c:v>
                </c:pt>
                <c:pt idx="9">
                  <c:v>66.675</c:v>
                </c:pt>
                <c:pt idx="10">
                  <c:v>87.525</c:v>
                </c:pt>
                <c:pt idx="11">
                  <c:v>63</c:v>
                </c:pt>
                <c:pt idx="12">
                  <c:v>50.22083333333334</c:v>
                </c:pt>
                <c:pt idx="13">
                  <c:v>67.9625</c:v>
                </c:pt>
                <c:pt idx="14">
                  <c:v>68.18333333333332</c:v>
                </c:pt>
                <c:pt idx="15">
                  <c:v>63.875</c:v>
                </c:pt>
                <c:pt idx="16">
                  <c:v>78.82083333333334</c:v>
                </c:pt>
                <c:pt idx="17">
                  <c:v>92.68333333333332</c:v>
                </c:pt>
                <c:pt idx="18">
                  <c:v>63.09166666666666</c:v>
                </c:pt>
                <c:pt idx="19">
                  <c:v>64.70833333333333</c:v>
                </c:pt>
                <c:pt idx="20">
                  <c:v>66.375</c:v>
                </c:pt>
                <c:pt idx="21">
                  <c:v>76.62083333333332</c:v>
                </c:pt>
                <c:pt idx="22">
                  <c:v>86.74583333333334</c:v>
                </c:pt>
                <c:pt idx="23">
                  <c:v>60.56666666666667</c:v>
                </c:pt>
                <c:pt idx="24">
                  <c:v>69.7625</c:v>
                </c:pt>
                <c:pt idx="25">
                  <c:v>67.55416666666666</c:v>
                </c:pt>
                <c:pt idx="26">
                  <c:v>62.8</c:v>
                </c:pt>
                <c:pt idx="27">
                  <c:v>85.07916666666665</c:v>
                </c:pt>
                <c:pt idx="28">
                  <c:v>67.70833333333333</c:v>
                </c:pt>
                <c:pt idx="29">
                  <c:v>63.82083333333333</c:v>
                </c:pt>
                <c:pt idx="30">
                  <c:v>76.04583333333333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82.21583333333334</c:v>
                </c:pt>
                <c:pt idx="1">
                  <c:v>80.52333333333334</c:v>
                </c:pt>
                <c:pt idx="2">
                  <c:v>79.94333333333334</c:v>
                </c:pt>
                <c:pt idx="3">
                  <c:v>81.7825</c:v>
                </c:pt>
                <c:pt idx="4">
                  <c:v>83.8375</c:v>
                </c:pt>
                <c:pt idx="5">
                  <c:v>79.22166666666666</c:v>
                </c:pt>
                <c:pt idx="6">
                  <c:v>76.66666666666666</c:v>
                </c:pt>
                <c:pt idx="7">
                  <c:v>73.20750000000001</c:v>
                </c:pt>
                <c:pt idx="8">
                  <c:v>74.53583333333333</c:v>
                </c:pt>
                <c:pt idx="9">
                  <c:v>69.405</c:v>
                </c:pt>
                <c:pt idx="10">
                  <c:v>66.58416666666668</c:v>
                </c:pt>
                <c:pt idx="11">
                  <c:v>67.07666666666667</c:v>
                </c:pt>
                <c:pt idx="12">
                  <c:v>67.37833333333334</c:v>
                </c:pt>
                <c:pt idx="13">
                  <c:v>62.64833333333333</c:v>
                </c:pt>
                <c:pt idx="14">
                  <c:v>65.8125</c:v>
                </c:pt>
                <c:pt idx="15">
                  <c:v>74.30499999999999</c:v>
                </c:pt>
                <c:pt idx="16">
                  <c:v>73.33083333333333</c:v>
                </c:pt>
                <c:pt idx="17">
                  <c:v>72.63583333333332</c:v>
                </c:pt>
                <c:pt idx="18">
                  <c:v>73.13583333333334</c:v>
                </c:pt>
                <c:pt idx="19">
                  <c:v>72.69583333333333</c:v>
                </c:pt>
                <c:pt idx="20">
                  <c:v>71.50833333333333</c:v>
                </c:pt>
                <c:pt idx="21">
                  <c:v>71.00333333333333</c:v>
                </c:pt>
                <c:pt idx="22">
                  <c:v>72.01416666666667</c:v>
                </c:pt>
                <c:pt idx="23">
                  <c:v>72.25</c:v>
                </c:pt>
                <c:pt idx="24">
                  <c:v>69.48583333333333</c:v>
                </c:pt>
                <c:pt idx="25">
                  <c:v>69.1525</c:v>
                </c:pt>
                <c:pt idx="26">
                  <c:v>70.58083333333333</c:v>
                </c:pt>
                <c:pt idx="27">
                  <c:v>69.3925</c:v>
                </c:pt>
                <c:pt idx="28">
                  <c:v>71.09083333333334</c:v>
                </c:pt>
                <c:pt idx="29">
                  <c:v>72.69083333333333</c:v>
                </c:pt>
                <c:pt idx="30">
                  <c:v>64.995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32720"/>
        <c:crossesAt val="0"/>
        <c:auto val="1"/>
        <c:lblOffset val="100"/>
        <c:tickLblSkip val="5"/>
        <c:noMultiLvlLbl val="0"/>
      </c:catAx>
      <c:valAx>
        <c:axId val="11532720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07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0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7.6</c:v>
                </c:pt>
                <c:pt idx="1">
                  <c:v>7.7</c:v>
                </c:pt>
                <c:pt idx="2">
                  <c:v>0</c:v>
                </c:pt>
                <c:pt idx="3">
                  <c:v>7.4</c:v>
                </c:pt>
                <c:pt idx="4">
                  <c:v>9</c:v>
                </c:pt>
                <c:pt idx="5">
                  <c:v>4.4</c:v>
                </c:pt>
                <c:pt idx="6">
                  <c:v>0.7</c:v>
                </c:pt>
                <c:pt idx="7">
                  <c:v>8.5</c:v>
                </c:pt>
                <c:pt idx="8">
                  <c:v>5.6</c:v>
                </c:pt>
                <c:pt idx="9">
                  <c:v>2.2</c:v>
                </c:pt>
                <c:pt idx="10">
                  <c:v>3.8</c:v>
                </c:pt>
                <c:pt idx="11">
                  <c:v>9.2</c:v>
                </c:pt>
                <c:pt idx="12">
                  <c:v>9.2</c:v>
                </c:pt>
                <c:pt idx="13">
                  <c:v>5.3</c:v>
                </c:pt>
                <c:pt idx="14">
                  <c:v>9.6</c:v>
                </c:pt>
                <c:pt idx="15">
                  <c:v>10.4</c:v>
                </c:pt>
                <c:pt idx="16">
                  <c:v>4.2</c:v>
                </c:pt>
                <c:pt idx="17">
                  <c:v>0</c:v>
                </c:pt>
                <c:pt idx="18">
                  <c:v>7.6</c:v>
                </c:pt>
                <c:pt idx="19">
                  <c:v>9.1</c:v>
                </c:pt>
                <c:pt idx="20">
                  <c:v>9.8</c:v>
                </c:pt>
                <c:pt idx="21">
                  <c:v>8.4</c:v>
                </c:pt>
                <c:pt idx="22">
                  <c:v>0.2</c:v>
                </c:pt>
                <c:pt idx="23">
                  <c:v>9.9</c:v>
                </c:pt>
                <c:pt idx="24">
                  <c:v>1.8</c:v>
                </c:pt>
                <c:pt idx="25">
                  <c:v>9.4</c:v>
                </c:pt>
                <c:pt idx="26">
                  <c:v>5</c:v>
                </c:pt>
                <c:pt idx="27">
                  <c:v>1.3</c:v>
                </c:pt>
                <c:pt idx="28">
                  <c:v>6.8</c:v>
                </c:pt>
                <c:pt idx="29">
                  <c:v>6.1</c:v>
                </c:pt>
                <c:pt idx="30">
                  <c:v>3.9</c:v>
                </c:pt>
              </c:numCache>
            </c:numRef>
          </c:val>
        </c:ser>
        <c:gapWidth val="30"/>
        <c:axId val="36685617"/>
        <c:axId val="61735098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5.08</c:v>
                </c:pt>
                <c:pt idx="1">
                  <c:v>5.76</c:v>
                </c:pt>
                <c:pt idx="2">
                  <c:v>6.340000000000001</c:v>
                </c:pt>
                <c:pt idx="3">
                  <c:v>5.7</c:v>
                </c:pt>
                <c:pt idx="4">
                  <c:v>4.299999999999999</c:v>
                </c:pt>
                <c:pt idx="5">
                  <c:v>5.999999999999999</c:v>
                </c:pt>
                <c:pt idx="6">
                  <c:v>5.640000000000001</c:v>
                </c:pt>
                <c:pt idx="7">
                  <c:v>4.28</c:v>
                </c:pt>
                <c:pt idx="8">
                  <c:v>4.16</c:v>
                </c:pt>
                <c:pt idx="9">
                  <c:v>5.86</c:v>
                </c:pt>
                <c:pt idx="10">
                  <c:v>5.999999999999999</c:v>
                </c:pt>
                <c:pt idx="11">
                  <c:v>5.9399999999999995</c:v>
                </c:pt>
                <c:pt idx="12">
                  <c:v>7.42</c:v>
                </c:pt>
                <c:pt idx="13">
                  <c:v>8.739999999999998</c:v>
                </c:pt>
                <c:pt idx="14">
                  <c:v>7.74</c:v>
                </c:pt>
                <c:pt idx="15">
                  <c:v>5.8999999999999995</c:v>
                </c:pt>
                <c:pt idx="16">
                  <c:v>6.359999999999999</c:v>
                </c:pt>
                <c:pt idx="17">
                  <c:v>6.260000000000001</c:v>
                </c:pt>
                <c:pt idx="18">
                  <c:v>6.14</c:v>
                </c:pt>
                <c:pt idx="19">
                  <c:v>6.9799999999999995</c:v>
                </c:pt>
                <c:pt idx="20">
                  <c:v>7.0200000000000005</c:v>
                </c:pt>
                <c:pt idx="21">
                  <c:v>7.4799999999999995</c:v>
                </c:pt>
                <c:pt idx="22">
                  <c:v>6.020000000000001</c:v>
                </c:pt>
                <c:pt idx="23">
                  <c:v>5.94</c:v>
                </c:pt>
                <c:pt idx="24">
                  <c:v>5.26</c:v>
                </c:pt>
                <c:pt idx="25">
                  <c:v>5.48</c:v>
                </c:pt>
                <c:pt idx="26">
                  <c:v>4.860000000000001</c:v>
                </c:pt>
                <c:pt idx="27">
                  <c:v>5.720000000000001</c:v>
                </c:pt>
                <c:pt idx="28">
                  <c:v>4.619999999999999</c:v>
                </c:pt>
                <c:pt idx="29">
                  <c:v>5.159999999999999</c:v>
                </c:pt>
                <c:pt idx="30">
                  <c:v>6.9</c:v>
                </c:pt>
              </c:numCache>
            </c:numRef>
          </c:val>
          <c:smooth val="0"/>
        </c:ser>
        <c:axId val="36685617"/>
        <c:axId val="61735098"/>
      </c:line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35098"/>
        <c:crossesAt val="0"/>
        <c:auto val="1"/>
        <c:lblOffset val="100"/>
        <c:tickLblSkip val="5"/>
        <c:noMultiLvlLbl val="0"/>
      </c:catAx>
      <c:valAx>
        <c:axId val="61735098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8561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5"/>
          <c:w val="0.32925"/>
          <c:h val="0.092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1009.7425</c:v>
                </c:pt>
                <c:pt idx="1">
                  <c:v>1008.3958333333334</c:v>
                </c:pt>
                <c:pt idx="2">
                  <c:v>1009.9300000000001</c:v>
                </c:pt>
                <c:pt idx="3">
                  <c:v>1012.2591666666667</c:v>
                </c:pt>
                <c:pt idx="4">
                  <c:v>1012.9200000000001</c:v>
                </c:pt>
                <c:pt idx="5">
                  <c:v>1015.1316666666668</c:v>
                </c:pt>
                <c:pt idx="6">
                  <c:v>1018.1875</c:v>
                </c:pt>
                <c:pt idx="7">
                  <c:v>1018.6299999999999</c:v>
                </c:pt>
                <c:pt idx="8">
                  <c:v>1017.235</c:v>
                </c:pt>
                <c:pt idx="9">
                  <c:v>1016.2908333333335</c:v>
                </c:pt>
                <c:pt idx="10">
                  <c:v>1015.3</c:v>
                </c:pt>
                <c:pt idx="11">
                  <c:v>1015.445</c:v>
                </c:pt>
                <c:pt idx="12">
                  <c:v>1015.5191666666667</c:v>
                </c:pt>
                <c:pt idx="13">
                  <c:v>1018.03</c:v>
                </c:pt>
                <c:pt idx="14">
                  <c:v>1018.6633333333333</c:v>
                </c:pt>
                <c:pt idx="15">
                  <c:v>1017.4991666666667</c:v>
                </c:pt>
                <c:pt idx="16">
                  <c:v>1016.875</c:v>
                </c:pt>
                <c:pt idx="17">
                  <c:v>1017.7650000000001</c:v>
                </c:pt>
                <c:pt idx="18">
                  <c:v>1017.2616666666667</c:v>
                </c:pt>
                <c:pt idx="19">
                  <c:v>1018.4491666666665</c:v>
                </c:pt>
                <c:pt idx="20">
                  <c:v>1017.5958333333332</c:v>
                </c:pt>
                <c:pt idx="21">
                  <c:v>1017.5133333333331</c:v>
                </c:pt>
                <c:pt idx="22">
                  <c:v>1017.5616666666667</c:v>
                </c:pt>
                <c:pt idx="23">
                  <c:v>1018.0658333333334</c:v>
                </c:pt>
                <c:pt idx="24">
                  <c:v>1019.45</c:v>
                </c:pt>
                <c:pt idx="25">
                  <c:v>1022.4508333333333</c:v>
                </c:pt>
                <c:pt idx="26">
                  <c:v>1021.5866666666667</c:v>
                </c:pt>
                <c:pt idx="27">
                  <c:v>1019.0308333333335</c:v>
                </c:pt>
                <c:pt idx="28">
                  <c:v>1016.5683333333334</c:v>
                </c:pt>
                <c:pt idx="29">
                  <c:v>1012.6116666666667</c:v>
                </c:pt>
                <c:pt idx="30">
                  <c:v>1011.0366666666666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1006.85</c:v>
                </c:pt>
                <c:pt idx="1">
                  <c:v>1013.675</c:v>
                </c:pt>
                <c:pt idx="2">
                  <c:v>1010.0541666666667</c:v>
                </c:pt>
                <c:pt idx="3">
                  <c:v>1003.4125</c:v>
                </c:pt>
                <c:pt idx="4">
                  <c:v>1015.6583333333334</c:v>
                </c:pt>
                <c:pt idx="5">
                  <c:v>1018.4958333333335</c:v>
                </c:pt>
                <c:pt idx="6">
                  <c:v>1016.9791666666665</c:v>
                </c:pt>
                <c:pt idx="7">
                  <c:v>1021.1125</c:v>
                </c:pt>
                <c:pt idx="8">
                  <c:v>1018.6916666666667</c:v>
                </c:pt>
                <c:pt idx="9">
                  <c:v>1017.8708333333333</c:v>
                </c:pt>
                <c:pt idx="10">
                  <c:v>1011.5208333333334</c:v>
                </c:pt>
                <c:pt idx="11">
                  <c:v>1012.2583333333333</c:v>
                </c:pt>
                <c:pt idx="12">
                  <c:v>1016.1583333333334</c:v>
                </c:pt>
                <c:pt idx="13">
                  <c:v>1019.4166666666665</c:v>
                </c:pt>
                <c:pt idx="14">
                  <c:v>1018.2416666666669</c:v>
                </c:pt>
                <c:pt idx="15">
                  <c:v>1024.075</c:v>
                </c:pt>
                <c:pt idx="16">
                  <c:v>1015.425</c:v>
                </c:pt>
                <c:pt idx="17">
                  <c:v>1010.3375</c:v>
                </c:pt>
                <c:pt idx="18">
                  <c:v>1016.2958333333335</c:v>
                </c:pt>
                <c:pt idx="19">
                  <c:v>1022.6916666666666</c:v>
                </c:pt>
                <c:pt idx="20">
                  <c:v>1021.558333333333</c:v>
                </c:pt>
                <c:pt idx="21">
                  <c:v>1021.3625</c:v>
                </c:pt>
                <c:pt idx="22">
                  <c:v>1006.0708333333333</c:v>
                </c:pt>
                <c:pt idx="23">
                  <c:v>1015.8833333333336</c:v>
                </c:pt>
                <c:pt idx="24">
                  <c:v>1022.9333333333333</c:v>
                </c:pt>
                <c:pt idx="25">
                  <c:v>1024.0791666666667</c:v>
                </c:pt>
                <c:pt idx="26">
                  <c:v>1028.2833333333333</c:v>
                </c:pt>
                <c:pt idx="27">
                  <c:v>1021.075</c:v>
                </c:pt>
                <c:pt idx="28">
                  <c:v>1011.5625</c:v>
                </c:pt>
                <c:pt idx="29">
                  <c:v>1010.1541666666667</c:v>
                </c:pt>
                <c:pt idx="30">
                  <c:v>1011.7666666666665</c:v>
                </c:pt>
              </c:numCache>
            </c:numRef>
          </c:val>
          <c:smooth val="0"/>
        </c:ser>
        <c:marker val="1"/>
        <c:axId val="18744971"/>
        <c:axId val="34487012"/>
      </c:line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87012"/>
        <c:crossesAt val="980"/>
        <c:auto val="1"/>
        <c:lblOffset val="100"/>
        <c:tickLblSkip val="5"/>
        <c:noMultiLvlLbl val="0"/>
      </c:catAx>
      <c:valAx>
        <c:axId val="34487012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4497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25.5875</c:v>
                </c:pt>
                <c:pt idx="1">
                  <c:v>21.720833333333335</c:v>
                </c:pt>
                <c:pt idx="2">
                  <c:v>19.845833333333335</c:v>
                </c:pt>
                <c:pt idx="3">
                  <c:v>20.4</c:v>
                </c:pt>
                <c:pt idx="4">
                  <c:v>21.420833333333334</c:v>
                </c:pt>
                <c:pt idx="5">
                  <c:v>21.783333333333335</c:v>
                </c:pt>
                <c:pt idx="6">
                  <c:v>17.725</c:v>
                </c:pt>
                <c:pt idx="7">
                  <c:v>17.875</c:v>
                </c:pt>
                <c:pt idx="8">
                  <c:v>18.058333333333337</c:v>
                </c:pt>
                <c:pt idx="9">
                  <c:v>18.0125</c:v>
                </c:pt>
                <c:pt idx="10">
                  <c:v>18.641666666666662</c:v>
                </c:pt>
                <c:pt idx="11">
                  <c:v>18.079166666666666</c:v>
                </c:pt>
                <c:pt idx="12">
                  <c:v>17.808333333333337</c:v>
                </c:pt>
                <c:pt idx="13">
                  <c:v>16.741666666666664</c:v>
                </c:pt>
                <c:pt idx="14">
                  <c:v>19.18333333333334</c:v>
                </c:pt>
                <c:pt idx="15">
                  <c:v>15.683333333333332</c:v>
                </c:pt>
                <c:pt idx="16">
                  <c:v>17.445833333333333</c:v>
                </c:pt>
                <c:pt idx="17">
                  <c:v>16.875</c:v>
                </c:pt>
                <c:pt idx="18">
                  <c:v>14.1125</c:v>
                </c:pt>
                <c:pt idx="19">
                  <c:v>15.595833333333333</c:v>
                </c:pt>
                <c:pt idx="20">
                  <c:v>18.575</c:v>
                </c:pt>
                <c:pt idx="21">
                  <c:v>17.425</c:v>
                </c:pt>
                <c:pt idx="22">
                  <c:v>18.170833333333334</c:v>
                </c:pt>
                <c:pt idx="23">
                  <c:v>13.704166666666666</c:v>
                </c:pt>
                <c:pt idx="24">
                  <c:v>13.9875</c:v>
                </c:pt>
                <c:pt idx="25">
                  <c:v>16.704166666666666</c:v>
                </c:pt>
                <c:pt idx="26">
                  <c:v>16.391666666666666</c:v>
                </c:pt>
                <c:pt idx="27">
                  <c:v>16.01666666666667</c:v>
                </c:pt>
                <c:pt idx="28">
                  <c:v>16.754166666666666</c:v>
                </c:pt>
                <c:pt idx="29">
                  <c:v>13.1</c:v>
                </c:pt>
                <c:pt idx="30">
                  <c:v>12.2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22.79</c:v>
                </c:pt>
                <c:pt idx="1">
                  <c:v>22.305833333333332</c:v>
                </c:pt>
                <c:pt idx="2">
                  <c:v>21.795</c:v>
                </c:pt>
                <c:pt idx="3">
                  <c:v>21.034166666666668</c:v>
                </c:pt>
                <c:pt idx="4">
                  <c:v>20.235000000000003</c:v>
                </c:pt>
                <c:pt idx="5">
                  <c:v>19.840833333333336</c:v>
                </c:pt>
                <c:pt idx="6">
                  <c:v>19.372500000000002</c:v>
                </c:pt>
                <c:pt idx="7">
                  <c:v>18.690833333333337</c:v>
                </c:pt>
                <c:pt idx="8">
                  <c:v>18.0625</c:v>
                </c:pt>
                <c:pt idx="9">
                  <c:v>18.133333333333333</c:v>
                </c:pt>
                <c:pt idx="10">
                  <c:v>18.12</c:v>
                </c:pt>
                <c:pt idx="11">
                  <c:v>17.856666666666662</c:v>
                </c:pt>
                <c:pt idx="12">
                  <c:v>18.090833333333332</c:v>
                </c:pt>
                <c:pt idx="13">
                  <c:v>17.499166666666667</c:v>
                </c:pt>
                <c:pt idx="14">
                  <c:v>17.372500000000002</c:v>
                </c:pt>
                <c:pt idx="15">
                  <c:v>17.185833333333335</c:v>
                </c:pt>
                <c:pt idx="16">
                  <c:v>16.66</c:v>
                </c:pt>
                <c:pt idx="17">
                  <c:v>15.942499999999999</c:v>
                </c:pt>
                <c:pt idx="18">
                  <c:v>16.520833333333336</c:v>
                </c:pt>
                <c:pt idx="19">
                  <c:v>16.516666666666666</c:v>
                </c:pt>
                <c:pt idx="20">
                  <c:v>16.77583333333333</c:v>
                </c:pt>
                <c:pt idx="21">
                  <c:v>16.694166666666668</c:v>
                </c:pt>
                <c:pt idx="22">
                  <c:v>16.3725</c:v>
                </c:pt>
                <c:pt idx="23">
                  <c:v>15.998333333333331</c:v>
                </c:pt>
                <c:pt idx="24">
                  <c:v>15.791666666666666</c:v>
                </c:pt>
                <c:pt idx="25">
                  <c:v>15.360833333333332</c:v>
                </c:pt>
                <c:pt idx="26">
                  <c:v>15.970833333333331</c:v>
                </c:pt>
                <c:pt idx="27">
                  <c:v>15.793333333333331</c:v>
                </c:pt>
                <c:pt idx="28">
                  <c:v>14.892499999999998</c:v>
                </c:pt>
                <c:pt idx="29">
                  <c:v>14.414166666666668</c:v>
                </c:pt>
                <c:pt idx="30">
                  <c:v>13.850833333333332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19.16062680993751</c:v>
                </c:pt>
                <c:pt idx="1">
                  <c:v>19.00817958390489</c:v>
                </c:pt>
                <c:pt idx="2">
                  <c:v>18.85423639689072</c:v>
                </c:pt>
                <c:pt idx="3">
                  <c:v>18.697539628105474</c:v>
                </c:pt>
                <c:pt idx="4">
                  <c:v>18.53729138088706</c:v>
                </c:pt>
                <c:pt idx="5">
                  <c:v>18.37578417924097</c:v>
                </c:pt>
                <c:pt idx="6">
                  <c:v>18.214624295076973</c:v>
                </c:pt>
                <c:pt idx="7">
                  <c:v>18.057523243408017</c:v>
                </c:pt>
                <c:pt idx="8">
                  <c:v>17.903759525986896</c:v>
                </c:pt>
                <c:pt idx="9">
                  <c:v>17.750512688614542</c:v>
                </c:pt>
                <c:pt idx="10">
                  <c:v>17.596686480719406</c:v>
                </c:pt>
                <c:pt idx="11">
                  <c:v>17.440368274653252</c:v>
                </c:pt>
                <c:pt idx="12">
                  <c:v>17.281032998018595</c:v>
                </c:pt>
                <c:pt idx="13">
                  <c:v>17.117253467459232</c:v>
                </c:pt>
                <c:pt idx="14">
                  <c:v>16.94703856119494</c:v>
                </c:pt>
                <c:pt idx="15">
                  <c:v>16.770054298125284</c:v>
                </c:pt>
                <c:pt idx="16">
                  <c:v>16.586452331961592</c:v>
                </c:pt>
                <c:pt idx="17">
                  <c:v>16.400227671086725</c:v>
                </c:pt>
                <c:pt idx="18">
                  <c:v>16.213448788294464</c:v>
                </c:pt>
                <c:pt idx="19">
                  <c:v>16.028704275262914</c:v>
                </c:pt>
                <c:pt idx="20">
                  <c:v>15.848224165523549</c:v>
                </c:pt>
                <c:pt idx="21">
                  <c:v>15.672221841182749</c:v>
                </c:pt>
                <c:pt idx="22">
                  <c:v>15.502468564243255</c:v>
                </c:pt>
                <c:pt idx="23">
                  <c:v>15.341728776101203</c:v>
                </c:pt>
                <c:pt idx="24">
                  <c:v>15.191097203170248</c:v>
                </c:pt>
                <c:pt idx="25">
                  <c:v>15.049649824721842</c:v>
                </c:pt>
                <c:pt idx="26">
                  <c:v>14.914192386831274</c:v>
                </c:pt>
                <c:pt idx="27">
                  <c:v>14.784451493674746</c:v>
                </c:pt>
                <c:pt idx="28">
                  <c:v>14.657485520499925</c:v>
                </c:pt>
                <c:pt idx="29">
                  <c:v>14.533841258954428</c:v>
                </c:pt>
                <c:pt idx="30">
                  <c:v>14.41447283188538</c:v>
                </c:pt>
              </c:numCache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84558"/>
        <c:crossesAt val="0"/>
        <c:auto val="1"/>
        <c:lblOffset val="100"/>
        <c:tickLblSkip val="5"/>
        <c:noMultiLvlLbl val="0"/>
      </c:catAx>
      <c:valAx>
        <c:axId val="41984558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476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4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22.7</c:v>
                </c:pt>
                <c:pt idx="1">
                  <c:v>20</c:v>
                </c:pt>
                <c:pt idx="2">
                  <c:v>17.2</c:v>
                </c:pt>
                <c:pt idx="3">
                  <c:v>17.3</c:v>
                </c:pt>
                <c:pt idx="4">
                  <c:v>19</c:v>
                </c:pt>
                <c:pt idx="5">
                  <c:v>19.9</c:v>
                </c:pt>
                <c:pt idx="6">
                  <c:v>15.8</c:v>
                </c:pt>
                <c:pt idx="7">
                  <c:v>15.5</c:v>
                </c:pt>
                <c:pt idx="8">
                  <c:v>16.1</c:v>
                </c:pt>
                <c:pt idx="9">
                  <c:v>15.3</c:v>
                </c:pt>
                <c:pt idx="10">
                  <c:v>16.7</c:v>
                </c:pt>
                <c:pt idx="11">
                  <c:v>13.3</c:v>
                </c:pt>
                <c:pt idx="12">
                  <c:v>12.4</c:v>
                </c:pt>
                <c:pt idx="13">
                  <c:v>12</c:v>
                </c:pt>
                <c:pt idx="14">
                  <c:v>14.3</c:v>
                </c:pt>
                <c:pt idx="15">
                  <c:v>12.3</c:v>
                </c:pt>
                <c:pt idx="16">
                  <c:v>12.4</c:v>
                </c:pt>
                <c:pt idx="17">
                  <c:v>11.6</c:v>
                </c:pt>
                <c:pt idx="18">
                  <c:v>10.3</c:v>
                </c:pt>
                <c:pt idx="19">
                  <c:v>9.2</c:v>
                </c:pt>
                <c:pt idx="20">
                  <c:v>13.2</c:v>
                </c:pt>
                <c:pt idx="21">
                  <c:v>13.5</c:v>
                </c:pt>
                <c:pt idx="22">
                  <c:v>11.5</c:v>
                </c:pt>
                <c:pt idx="23">
                  <c:v>8.8</c:v>
                </c:pt>
                <c:pt idx="24">
                  <c:v>10</c:v>
                </c:pt>
                <c:pt idx="25">
                  <c:v>12.8</c:v>
                </c:pt>
                <c:pt idx="26">
                  <c:v>13.5</c:v>
                </c:pt>
                <c:pt idx="27">
                  <c:v>12.7</c:v>
                </c:pt>
                <c:pt idx="28">
                  <c:v>13</c:v>
                </c:pt>
                <c:pt idx="29">
                  <c:v>9.6</c:v>
                </c:pt>
                <c:pt idx="30">
                  <c:v>9.1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20.4</c:v>
                </c:pt>
                <c:pt idx="1">
                  <c:v>19.66</c:v>
                </c:pt>
                <c:pt idx="2">
                  <c:v>19.240000000000002</c:v>
                </c:pt>
                <c:pt idx="3">
                  <c:v>18.68</c:v>
                </c:pt>
                <c:pt idx="4">
                  <c:v>17.84</c:v>
                </c:pt>
                <c:pt idx="5">
                  <c:v>17.5</c:v>
                </c:pt>
                <c:pt idx="6">
                  <c:v>17.26</c:v>
                </c:pt>
                <c:pt idx="7">
                  <c:v>16.520000000000003</c:v>
                </c:pt>
                <c:pt idx="8">
                  <c:v>15.88</c:v>
                </c:pt>
                <c:pt idx="9">
                  <c:v>15.38</c:v>
                </c:pt>
                <c:pt idx="10">
                  <c:v>14.760000000000002</c:v>
                </c:pt>
                <c:pt idx="11">
                  <c:v>13.939999999999998</c:v>
                </c:pt>
                <c:pt idx="12">
                  <c:v>13.74</c:v>
                </c:pt>
                <c:pt idx="13">
                  <c:v>12.86</c:v>
                </c:pt>
                <c:pt idx="14">
                  <c:v>12.68</c:v>
                </c:pt>
                <c:pt idx="15">
                  <c:v>12.52</c:v>
                </c:pt>
                <c:pt idx="16">
                  <c:v>12.180000000000001</c:v>
                </c:pt>
                <c:pt idx="17">
                  <c:v>11.160000000000002</c:v>
                </c:pt>
                <c:pt idx="18">
                  <c:v>11.34</c:v>
                </c:pt>
                <c:pt idx="19">
                  <c:v>11.559999999999999</c:v>
                </c:pt>
                <c:pt idx="20">
                  <c:v>11.540000000000001</c:v>
                </c:pt>
                <c:pt idx="21">
                  <c:v>11.24</c:v>
                </c:pt>
                <c:pt idx="22">
                  <c:v>11.4</c:v>
                </c:pt>
                <c:pt idx="23">
                  <c:v>11.319999999999999</c:v>
                </c:pt>
                <c:pt idx="24">
                  <c:v>11.32</c:v>
                </c:pt>
                <c:pt idx="25">
                  <c:v>11.559999999999999</c:v>
                </c:pt>
                <c:pt idx="26">
                  <c:v>12.4</c:v>
                </c:pt>
                <c:pt idx="27">
                  <c:v>12.32</c:v>
                </c:pt>
                <c:pt idx="28">
                  <c:v>11.580000000000002</c:v>
                </c:pt>
                <c:pt idx="29">
                  <c:v>10.68</c:v>
                </c:pt>
                <c:pt idx="3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16.01666209419296</c:v>
                </c:pt>
                <c:pt idx="1">
                  <c:v>15.855957933241882</c:v>
                </c:pt>
                <c:pt idx="2">
                  <c:v>15.694490169181528</c:v>
                </c:pt>
                <c:pt idx="3">
                  <c:v>15.527014174668494</c:v>
                </c:pt>
                <c:pt idx="4">
                  <c:v>15.352021033379057</c:v>
                </c:pt>
                <c:pt idx="5">
                  <c:v>15.172194787379972</c:v>
                </c:pt>
                <c:pt idx="6">
                  <c:v>14.991188843164151</c:v>
                </c:pt>
                <c:pt idx="7">
                  <c:v>14.812272519433012</c:v>
                </c:pt>
                <c:pt idx="8">
                  <c:v>14.631806127114768</c:v>
                </c:pt>
                <c:pt idx="9">
                  <c:v>14.446085962505713</c:v>
                </c:pt>
                <c:pt idx="10">
                  <c:v>14.256918152720623</c:v>
                </c:pt>
                <c:pt idx="11">
                  <c:v>14.062661179698216</c:v>
                </c:pt>
                <c:pt idx="12">
                  <c:v>13.86602652034751</c:v>
                </c:pt>
                <c:pt idx="13">
                  <c:v>13.66514403292181</c:v>
                </c:pt>
                <c:pt idx="14">
                  <c:v>13.458655692729767</c:v>
                </c:pt>
                <c:pt idx="15">
                  <c:v>13.244000914494743</c:v>
                </c:pt>
                <c:pt idx="16">
                  <c:v>13.02013717421125</c:v>
                </c:pt>
                <c:pt idx="17">
                  <c:v>12.792880658436214</c:v>
                </c:pt>
                <c:pt idx="18">
                  <c:v>12.565491540923638</c:v>
                </c:pt>
                <c:pt idx="19">
                  <c:v>12.339487882944674</c:v>
                </c:pt>
                <c:pt idx="20">
                  <c:v>12.117905807041609</c:v>
                </c:pt>
                <c:pt idx="21">
                  <c:v>11.899647919524464</c:v>
                </c:pt>
                <c:pt idx="22">
                  <c:v>11.688445358939186</c:v>
                </c:pt>
                <c:pt idx="23">
                  <c:v>11.485912208504802</c:v>
                </c:pt>
                <c:pt idx="24">
                  <c:v>11.295683584819388</c:v>
                </c:pt>
                <c:pt idx="25">
                  <c:v>11.118733424782807</c:v>
                </c:pt>
                <c:pt idx="26">
                  <c:v>10.950973936899864</c:v>
                </c:pt>
                <c:pt idx="27">
                  <c:v>10.79203932327389</c:v>
                </c:pt>
                <c:pt idx="28">
                  <c:v>10.638980338363053</c:v>
                </c:pt>
                <c:pt idx="29">
                  <c:v>10.492021033379057</c:v>
                </c:pt>
                <c:pt idx="30">
                  <c:v>10.352002743484224</c:v>
                </c:pt>
              </c:numCache>
            </c:numRef>
          </c:val>
          <c:smooth val="0"/>
        </c:ser>
        <c:marker val="1"/>
        <c:axId val="42316703"/>
        <c:axId val="45306008"/>
      </c:lineChart>
      <c:catAx>
        <c:axId val="4231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06008"/>
        <c:crossesAt val="0"/>
        <c:auto val="1"/>
        <c:lblOffset val="100"/>
        <c:tickLblSkip val="5"/>
        <c:noMultiLvlLbl val="0"/>
      </c:catAx>
      <c:valAx>
        <c:axId val="45306008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167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"/>
          <c:y val="0.113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17.6</c:v>
                </c:pt>
                <c:pt idx="1">
                  <c:v>12.6</c:v>
                </c:pt>
                <c:pt idx="2">
                  <c:v>13.2</c:v>
                </c:pt>
                <c:pt idx="3">
                  <c:v>13.8</c:v>
                </c:pt>
                <c:pt idx="4">
                  <c:v>13.2</c:v>
                </c:pt>
                <c:pt idx="5">
                  <c:v>12.6</c:v>
                </c:pt>
                <c:pt idx="6">
                  <c:v>8.8</c:v>
                </c:pt>
                <c:pt idx="7">
                  <c:v>8</c:v>
                </c:pt>
                <c:pt idx="8">
                  <c:v>6.8</c:v>
                </c:pt>
                <c:pt idx="9">
                  <c:v>7.4</c:v>
                </c:pt>
                <c:pt idx="10">
                  <c:v>13</c:v>
                </c:pt>
                <c:pt idx="11">
                  <c:v>8.8</c:v>
                </c:pt>
                <c:pt idx="12">
                  <c:v>8</c:v>
                </c:pt>
                <c:pt idx="13">
                  <c:v>7.6</c:v>
                </c:pt>
                <c:pt idx="14">
                  <c:v>11.2</c:v>
                </c:pt>
                <c:pt idx="15">
                  <c:v>6.4</c:v>
                </c:pt>
                <c:pt idx="16">
                  <c:v>7.6</c:v>
                </c:pt>
                <c:pt idx="17">
                  <c:v>13.8</c:v>
                </c:pt>
                <c:pt idx="18">
                  <c:v>5.4</c:v>
                </c:pt>
                <c:pt idx="19">
                  <c:v>5.8</c:v>
                </c:pt>
                <c:pt idx="20">
                  <c:v>11</c:v>
                </c:pt>
                <c:pt idx="21">
                  <c:v>9</c:v>
                </c:pt>
                <c:pt idx="22">
                  <c:v>13.4</c:v>
                </c:pt>
                <c:pt idx="23">
                  <c:v>6.2</c:v>
                </c:pt>
                <c:pt idx="24">
                  <c:v>5.8</c:v>
                </c:pt>
                <c:pt idx="25">
                  <c:v>7.4</c:v>
                </c:pt>
                <c:pt idx="26">
                  <c:v>5</c:v>
                </c:pt>
                <c:pt idx="27">
                  <c:v>5.6</c:v>
                </c:pt>
                <c:pt idx="28">
                  <c:v>8.4</c:v>
                </c:pt>
                <c:pt idx="29">
                  <c:v>5.8</c:v>
                </c:pt>
                <c:pt idx="30">
                  <c:v>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14.719999999999999</c:v>
                </c:pt>
                <c:pt idx="1">
                  <c:v>14.36</c:v>
                </c:pt>
                <c:pt idx="2">
                  <c:v>14.080000000000002</c:v>
                </c:pt>
                <c:pt idx="3">
                  <c:v>13.079999999999998</c:v>
                </c:pt>
                <c:pt idx="4">
                  <c:v>12.320000000000002</c:v>
                </c:pt>
                <c:pt idx="5">
                  <c:v>11.280000000000001</c:v>
                </c:pt>
                <c:pt idx="6">
                  <c:v>9.879999999999999</c:v>
                </c:pt>
                <c:pt idx="7">
                  <c:v>8.719999999999999</c:v>
                </c:pt>
                <c:pt idx="8">
                  <c:v>8.8</c:v>
                </c:pt>
                <c:pt idx="9">
                  <c:v>8.8</c:v>
                </c:pt>
                <c:pt idx="10">
                  <c:v>8.8</c:v>
                </c:pt>
                <c:pt idx="11">
                  <c:v>8.96</c:v>
                </c:pt>
                <c:pt idx="12">
                  <c:v>9.719999999999999</c:v>
                </c:pt>
                <c:pt idx="13">
                  <c:v>8.399999999999999</c:v>
                </c:pt>
                <c:pt idx="14">
                  <c:v>8.16</c:v>
                </c:pt>
                <c:pt idx="15">
                  <c:v>9.319999999999999</c:v>
                </c:pt>
                <c:pt idx="16">
                  <c:v>8.879999999999999</c:v>
                </c:pt>
                <c:pt idx="17">
                  <c:v>7.8</c:v>
                </c:pt>
                <c:pt idx="18">
                  <c:v>8.719999999999999</c:v>
                </c:pt>
                <c:pt idx="19">
                  <c:v>9</c:v>
                </c:pt>
                <c:pt idx="20">
                  <c:v>8.92</c:v>
                </c:pt>
                <c:pt idx="21">
                  <c:v>9.080000000000002</c:v>
                </c:pt>
                <c:pt idx="22">
                  <c:v>9.08</c:v>
                </c:pt>
                <c:pt idx="23">
                  <c:v>8.36</c:v>
                </c:pt>
                <c:pt idx="24">
                  <c:v>7.5600000000000005</c:v>
                </c:pt>
                <c:pt idx="25">
                  <c:v>6</c:v>
                </c:pt>
                <c:pt idx="26">
                  <c:v>6.4399999999999995</c:v>
                </c:pt>
                <c:pt idx="27">
                  <c:v>6.4399999999999995</c:v>
                </c:pt>
                <c:pt idx="28">
                  <c:v>5.92</c:v>
                </c:pt>
                <c:pt idx="29">
                  <c:v>6</c:v>
                </c:pt>
                <c:pt idx="30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11.5</c:v>
                </c:pt>
                <c:pt idx="1">
                  <c:v>11.3</c:v>
                </c:pt>
                <c:pt idx="2">
                  <c:v>11.2</c:v>
                </c:pt>
                <c:pt idx="3">
                  <c:v>11</c:v>
                </c:pt>
                <c:pt idx="4">
                  <c:v>10.9</c:v>
                </c:pt>
                <c:pt idx="5">
                  <c:v>10.7</c:v>
                </c:pt>
                <c:pt idx="6">
                  <c:v>10.6</c:v>
                </c:pt>
                <c:pt idx="7">
                  <c:v>10.4</c:v>
                </c:pt>
                <c:pt idx="8">
                  <c:v>10.3</c:v>
                </c:pt>
                <c:pt idx="9">
                  <c:v>10.1</c:v>
                </c:pt>
                <c:pt idx="10">
                  <c:v>10</c:v>
                </c:pt>
                <c:pt idx="11">
                  <c:v>9.8</c:v>
                </c:pt>
                <c:pt idx="12">
                  <c:v>9.6</c:v>
                </c:pt>
                <c:pt idx="13">
                  <c:v>9.4</c:v>
                </c:pt>
                <c:pt idx="14">
                  <c:v>9.2</c:v>
                </c:pt>
                <c:pt idx="15">
                  <c:v>9</c:v>
                </c:pt>
                <c:pt idx="16">
                  <c:v>8.8</c:v>
                </c:pt>
                <c:pt idx="17">
                  <c:v>8.6</c:v>
                </c:pt>
                <c:pt idx="18">
                  <c:v>8.4</c:v>
                </c:pt>
                <c:pt idx="19">
                  <c:v>8.1</c:v>
                </c:pt>
                <c:pt idx="20">
                  <c:v>8</c:v>
                </c:pt>
                <c:pt idx="21">
                  <c:v>7.8</c:v>
                </c:pt>
                <c:pt idx="22">
                  <c:v>7.6</c:v>
                </c:pt>
                <c:pt idx="23">
                  <c:v>7.5</c:v>
                </c:pt>
                <c:pt idx="24">
                  <c:v>7.4</c:v>
                </c:pt>
                <c:pt idx="25">
                  <c:v>7.3</c:v>
                </c:pt>
                <c:pt idx="26">
                  <c:v>7.2</c:v>
                </c:pt>
                <c:pt idx="27">
                  <c:v>7.1</c:v>
                </c:pt>
                <c:pt idx="28">
                  <c:v>7</c:v>
                </c:pt>
                <c:pt idx="29">
                  <c:v>6.9</c:v>
                </c:pt>
                <c:pt idx="30">
                  <c:v>6.8</c:v>
                </c:pt>
              </c:numCache>
            </c:numRef>
          </c:val>
          <c:smooth val="0"/>
        </c:ser>
        <c:marker val="1"/>
        <c:axId val="5100889"/>
        <c:axId val="45908002"/>
      </c:lineChart>
      <c:catAx>
        <c:axId val="510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08002"/>
        <c:crossesAt val="0"/>
        <c:auto val="1"/>
        <c:lblOffset val="100"/>
        <c:tickLblSkip val="5"/>
        <c:noMultiLvlLbl val="0"/>
      </c:catAx>
      <c:valAx>
        <c:axId val="45908002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088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-7.3</c:v>
                </c:pt>
                <c:pt idx="1">
                  <c:v>-6.9399999999999995</c:v>
                </c:pt>
                <c:pt idx="2">
                  <c:v>-8.1</c:v>
                </c:pt>
                <c:pt idx="3">
                  <c:v>-8.979999999999999</c:v>
                </c:pt>
                <c:pt idx="4">
                  <c:v>-9.540000000000001</c:v>
                </c:pt>
                <c:pt idx="5">
                  <c:v>-10.459999999999999</c:v>
                </c:pt>
                <c:pt idx="6">
                  <c:v>-12.46</c:v>
                </c:pt>
                <c:pt idx="7">
                  <c:v>-12.26</c:v>
                </c:pt>
                <c:pt idx="8">
                  <c:v>-12.98</c:v>
                </c:pt>
                <c:pt idx="9">
                  <c:v>-13.779999999999998</c:v>
                </c:pt>
                <c:pt idx="10">
                  <c:v>-14.5</c:v>
                </c:pt>
                <c:pt idx="11">
                  <c:v>-14.3</c:v>
                </c:pt>
                <c:pt idx="12">
                  <c:v>-13.86</c:v>
                </c:pt>
                <c:pt idx="13">
                  <c:v>-13.14</c:v>
                </c:pt>
                <c:pt idx="14">
                  <c:v>-11.74</c:v>
                </c:pt>
                <c:pt idx="15">
                  <c:v>-9.98</c:v>
                </c:pt>
                <c:pt idx="16">
                  <c:v>-8.94</c:v>
                </c:pt>
                <c:pt idx="17">
                  <c:v>-9.7</c:v>
                </c:pt>
                <c:pt idx="18">
                  <c:v>-10.739999999999998</c:v>
                </c:pt>
                <c:pt idx="19">
                  <c:v>-11.940000000000001</c:v>
                </c:pt>
                <c:pt idx="20">
                  <c:v>-12.9</c:v>
                </c:pt>
                <c:pt idx="21">
                  <c:v>-14.459999999999999</c:v>
                </c:pt>
                <c:pt idx="22">
                  <c:v>-15.14</c:v>
                </c:pt>
                <c:pt idx="23">
                  <c:v>-15.34</c:v>
                </c:pt>
                <c:pt idx="24">
                  <c:v>-16.22</c:v>
                </c:pt>
                <c:pt idx="25">
                  <c:v>-16.46</c:v>
                </c:pt>
                <c:pt idx="26">
                  <c:v>-16.7</c:v>
                </c:pt>
                <c:pt idx="27">
                  <c:v>-16.979999999999997</c:v>
                </c:pt>
                <c:pt idx="28">
                  <c:v>-17.619999999999997</c:v>
                </c:pt>
                <c:pt idx="29">
                  <c:v>-17.9</c:v>
                </c:pt>
                <c:pt idx="30">
                  <c:v>-18.54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-6.3</c:v>
                </c:pt>
                <c:pt idx="1">
                  <c:v>-8.5</c:v>
                </c:pt>
                <c:pt idx="2">
                  <c:v>-8.7</c:v>
                </c:pt>
                <c:pt idx="3">
                  <c:v>-5.1</c:v>
                </c:pt>
                <c:pt idx="4">
                  <c:v>-11.9</c:v>
                </c:pt>
                <c:pt idx="5">
                  <c:v>-10.7</c:v>
                </c:pt>
                <c:pt idx="6">
                  <c:v>-11.3</c:v>
                </c:pt>
                <c:pt idx="7">
                  <c:v>-13.3</c:v>
                </c:pt>
                <c:pt idx="8">
                  <c:v>-15.1</c:v>
                </c:pt>
                <c:pt idx="9">
                  <c:v>-10.9</c:v>
                </c:pt>
                <c:pt idx="10">
                  <c:v>-14.3</c:v>
                </c:pt>
                <c:pt idx="11">
                  <c:v>-15.3</c:v>
                </c:pt>
                <c:pt idx="12">
                  <c:v>-16.9</c:v>
                </c:pt>
                <c:pt idx="13">
                  <c:v>-14.1</c:v>
                </c:pt>
                <c:pt idx="14">
                  <c:v>-8.7</c:v>
                </c:pt>
                <c:pt idx="15">
                  <c:v>-10.7</c:v>
                </c:pt>
                <c:pt idx="16">
                  <c:v>-8.3</c:v>
                </c:pt>
                <c:pt idx="17">
                  <c:v>-8.1</c:v>
                </c:pt>
                <c:pt idx="18">
                  <c:v>-8.9</c:v>
                </c:pt>
                <c:pt idx="19">
                  <c:v>-12.5</c:v>
                </c:pt>
                <c:pt idx="20">
                  <c:v>-15.9</c:v>
                </c:pt>
                <c:pt idx="21">
                  <c:v>-14.3</c:v>
                </c:pt>
                <c:pt idx="22">
                  <c:v>-12.9</c:v>
                </c:pt>
                <c:pt idx="23">
                  <c:v>-16.7</c:v>
                </c:pt>
                <c:pt idx="24">
                  <c:v>-15.9</c:v>
                </c:pt>
                <c:pt idx="25">
                  <c:v>-16.9</c:v>
                </c:pt>
                <c:pt idx="26">
                  <c:v>-18.7</c:v>
                </c:pt>
                <c:pt idx="27">
                  <c:v>-14.1</c:v>
                </c:pt>
                <c:pt idx="28">
                  <c:v>-17.9</c:v>
                </c:pt>
                <c:pt idx="29">
                  <c:v>-17.3</c:v>
                </c:pt>
                <c:pt idx="30">
                  <c:v>-20.1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-9.6</c:v>
                </c:pt>
                <c:pt idx="1">
                  <c:v>-9.8</c:v>
                </c:pt>
                <c:pt idx="2">
                  <c:v>-9.9</c:v>
                </c:pt>
                <c:pt idx="3">
                  <c:v>-10</c:v>
                </c:pt>
                <c:pt idx="4">
                  <c:v>-10.2</c:v>
                </c:pt>
                <c:pt idx="5">
                  <c:v>-10.4</c:v>
                </c:pt>
                <c:pt idx="6">
                  <c:v>-10.6</c:v>
                </c:pt>
                <c:pt idx="7">
                  <c:v>-10.8</c:v>
                </c:pt>
                <c:pt idx="8">
                  <c:v>-11</c:v>
                </c:pt>
                <c:pt idx="9">
                  <c:v>-11.2</c:v>
                </c:pt>
                <c:pt idx="10">
                  <c:v>-11.4</c:v>
                </c:pt>
                <c:pt idx="11">
                  <c:v>-11.7</c:v>
                </c:pt>
                <c:pt idx="12">
                  <c:v>-11.9</c:v>
                </c:pt>
                <c:pt idx="13">
                  <c:v>-12.2</c:v>
                </c:pt>
                <c:pt idx="14">
                  <c:v>-12.4</c:v>
                </c:pt>
                <c:pt idx="15">
                  <c:v>-12.7</c:v>
                </c:pt>
                <c:pt idx="16">
                  <c:v>-12.9</c:v>
                </c:pt>
                <c:pt idx="17">
                  <c:v>-13.2</c:v>
                </c:pt>
                <c:pt idx="18">
                  <c:v>-13.4</c:v>
                </c:pt>
                <c:pt idx="19">
                  <c:v>-13.6</c:v>
                </c:pt>
                <c:pt idx="20">
                  <c:v>-13.8</c:v>
                </c:pt>
                <c:pt idx="21">
                  <c:v>-14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-15.7</c:v>
                </c:pt>
                <c:pt idx="30">
                  <c:v>-15.9</c:v>
                </c:pt>
              </c:numCache>
            </c:numRef>
          </c:val>
          <c:smooth val="0"/>
        </c:ser>
        <c:marker val="1"/>
        <c:axId val="10518835"/>
        <c:axId val="27560652"/>
      </c:line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60652"/>
        <c:crossesAt val="-25"/>
        <c:auto val="1"/>
        <c:lblOffset val="100"/>
        <c:tickLblSkip val="5"/>
        <c:noMultiLvlLbl val="0"/>
      </c:catAx>
      <c:valAx>
        <c:axId val="27560652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188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1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5819</c:v>
                </c:pt>
                <c:pt idx="1">
                  <c:v>5791.8</c:v>
                </c:pt>
                <c:pt idx="2">
                  <c:v>5777.8</c:v>
                </c:pt>
                <c:pt idx="3">
                  <c:v>5779</c:v>
                </c:pt>
                <c:pt idx="4">
                  <c:v>5769.2</c:v>
                </c:pt>
                <c:pt idx="5">
                  <c:v>5764.6</c:v>
                </c:pt>
                <c:pt idx="6">
                  <c:v>5771</c:v>
                </c:pt>
                <c:pt idx="7">
                  <c:v>5769.4</c:v>
                </c:pt>
                <c:pt idx="8">
                  <c:v>5749</c:v>
                </c:pt>
                <c:pt idx="9">
                  <c:v>5730.4</c:v>
                </c:pt>
                <c:pt idx="10">
                  <c:v>5718</c:v>
                </c:pt>
                <c:pt idx="11">
                  <c:v>5721.8</c:v>
                </c:pt>
                <c:pt idx="12">
                  <c:v>5725.2</c:v>
                </c:pt>
                <c:pt idx="13">
                  <c:v>5742.4</c:v>
                </c:pt>
                <c:pt idx="14">
                  <c:v>5773.2</c:v>
                </c:pt>
                <c:pt idx="15">
                  <c:v>5786.8</c:v>
                </c:pt>
                <c:pt idx="16">
                  <c:v>5784</c:v>
                </c:pt>
                <c:pt idx="17">
                  <c:v>5777.4</c:v>
                </c:pt>
                <c:pt idx="18">
                  <c:v>5767.2</c:v>
                </c:pt>
                <c:pt idx="19">
                  <c:v>5761.4</c:v>
                </c:pt>
                <c:pt idx="20">
                  <c:v>5749.2</c:v>
                </c:pt>
                <c:pt idx="21">
                  <c:v>5732</c:v>
                </c:pt>
                <c:pt idx="22">
                  <c:v>5724.6</c:v>
                </c:pt>
                <c:pt idx="23">
                  <c:v>5720.2</c:v>
                </c:pt>
                <c:pt idx="24">
                  <c:v>5709.4</c:v>
                </c:pt>
                <c:pt idx="25">
                  <c:v>5718.6</c:v>
                </c:pt>
                <c:pt idx="26">
                  <c:v>5718</c:v>
                </c:pt>
                <c:pt idx="27">
                  <c:v>5698.2</c:v>
                </c:pt>
                <c:pt idx="28">
                  <c:v>5666.6</c:v>
                </c:pt>
                <c:pt idx="29">
                  <c:v>5634.6</c:v>
                </c:pt>
                <c:pt idx="30">
                  <c:v>5605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5822</c:v>
                </c:pt>
                <c:pt idx="1">
                  <c:v>5815</c:v>
                </c:pt>
                <c:pt idx="2">
                  <c:v>5782</c:v>
                </c:pt>
                <c:pt idx="3">
                  <c:v>5697</c:v>
                </c:pt>
                <c:pt idx="4">
                  <c:v>5773</c:v>
                </c:pt>
                <c:pt idx="5">
                  <c:v>5828</c:v>
                </c:pt>
                <c:pt idx="6">
                  <c:v>5766</c:v>
                </c:pt>
                <c:pt idx="7">
                  <c:v>5759</c:v>
                </c:pt>
                <c:pt idx="8">
                  <c:v>5729</c:v>
                </c:pt>
                <c:pt idx="9">
                  <c:v>5765</c:v>
                </c:pt>
                <c:pt idx="10">
                  <c:v>5726</c:v>
                </c:pt>
                <c:pt idx="11">
                  <c:v>5673</c:v>
                </c:pt>
                <c:pt idx="12">
                  <c:v>5697</c:v>
                </c:pt>
                <c:pt idx="13">
                  <c:v>5748</c:v>
                </c:pt>
                <c:pt idx="14">
                  <c:v>5782</c:v>
                </c:pt>
                <c:pt idx="15">
                  <c:v>5812</c:v>
                </c:pt>
                <c:pt idx="16">
                  <c:v>5827</c:v>
                </c:pt>
                <c:pt idx="17">
                  <c:v>5765</c:v>
                </c:pt>
                <c:pt idx="18">
                  <c:v>5734</c:v>
                </c:pt>
                <c:pt idx="19">
                  <c:v>5749</c:v>
                </c:pt>
                <c:pt idx="20">
                  <c:v>5761</c:v>
                </c:pt>
                <c:pt idx="21">
                  <c:v>5798</c:v>
                </c:pt>
                <c:pt idx="22">
                  <c:v>5704</c:v>
                </c:pt>
                <c:pt idx="23">
                  <c:v>5648</c:v>
                </c:pt>
                <c:pt idx="24">
                  <c:v>5712</c:v>
                </c:pt>
                <c:pt idx="25">
                  <c:v>5739</c:v>
                </c:pt>
                <c:pt idx="26">
                  <c:v>5744</c:v>
                </c:pt>
                <c:pt idx="27">
                  <c:v>5750</c:v>
                </c:pt>
                <c:pt idx="28">
                  <c:v>5645</c:v>
                </c:pt>
                <c:pt idx="29">
                  <c:v>5613</c:v>
                </c:pt>
                <c:pt idx="30">
                  <c:v>5581</c:v>
                </c:pt>
              </c:numCache>
            </c:numRef>
          </c:val>
          <c:smooth val="0"/>
        </c:ser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20310"/>
        <c:crossesAt val="0"/>
        <c:auto val="1"/>
        <c:lblOffset val="100"/>
        <c:tickLblSkip val="5"/>
        <c:noMultiLvlLbl val="0"/>
      </c:catAx>
      <c:valAx>
        <c:axId val="17820310"/>
        <c:scaling>
          <c:orientation val="minMax"/>
          <c:max val="5900"/>
          <c:min val="5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1927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0.40525</cdr:x>
      <cdr:y>0.404</cdr:y>
    </cdr:from>
    <cdr:to>
      <cdr:x>0.5825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</cdr:y>
    </cdr:from>
    <cdr:to>
      <cdr:x>0.4725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0.40025</cdr:x>
      <cdr:y>0.43225</cdr:y>
    </cdr:from>
    <cdr:to>
      <cdr:x>0.5825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0.05975</cdr:y>
    </cdr:from>
    <cdr:to>
      <cdr:x>0.11075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0.5355</cdr:x>
      <cdr:y>0.648</cdr:y>
    </cdr:from>
    <cdr:to>
      <cdr:x>0.6075</cdr:x>
      <cdr:y>0.7275</cdr:y>
    </cdr:to>
    <cdr:sp>
      <cdr:nvSpPr>
        <cdr:cNvPr id="3" name="TextBox 24"/>
        <cdr:cNvSpPr txBox="1">
          <a:spLocks noChangeArrowheads="1"/>
        </cdr:cNvSpPr>
      </cdr:nvSpPr>
      <cdr:spPr>
        <a:xfrm>
          <a:off x="2028825" y="246697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20日
9.2℃</a:t>
          </a:r>
        </a:p>
      </cdr:txBody>
    </cdr:sp>
  </cdr:relSizeAnchor>
  <cdr:relSizeAnchor xmlns:cdr="http://schemas.openxmlformats.org/drawingml/2006/chartDrawing">
    <cdr:from>
      <cdr:x>0.75675</cdr:x>
      <cdr:y>0.64725</cdr:y>
    </cdr:from>
    <cdr:to>
      <cdr:x>0.75675</cdr:x>
      <cdr:y>0.712</cdr:y>
    </cdr:to>
    <cdr:sp>
      <cdr:nvSpPr>
        <cdr:cNvPr id="4" name="Line 25"/>
        <cdr:cNvSpPr>
          <a:spLocks/>
        </cdr:cNvSpPr>
      </cdr:nvSpPr>
      <cdr:spPr>
        <a:xfrm flipH="1" flipV="1">
          <a:off x="2867025" y="24574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</cdr:x>
      <cdr:y>0.734</cdr:y>
    </cdr:from>
    <cdr:to>
      <cdr:x>0.775</cdr:x>
      <cdr:y>0.8135</cdr:y>
    </cdr:to>
    <cdr:sp>
      <cdr:nvSpPr>
        <cdr:cNvPr id="5" name="TextBox 26"/>
        <cdr:cNvSpPr txBox="1">
          <a:spLocks noChangeArrowheads="1"/>
        </cdr:cNvSpPr>
      </cdr:nvSpPr>
      <cdr:spPr>
        <a:xfrm>
          <a:off x="2667000" y="27908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8.8℃</a:t>
          </a:r>
        </a:p>
      </cdr:txBody>
    </cdr:sp>
  </cdr:relSizeAnchor>
  <cdr:relSizeAnchor xmlns:cdr="http://schemas.openxmlformats.org/drawingml/2006/chartDrawing">
    <cdr:from>
      <cdr:x>0.63775</cdr:x>
      <cdr:y>0.63</cdr:y>
    </cdr:from>
    <cdr:to>
      <cdr:x>0.6385</cdr:x>
      <cdr:y>0.6955</cdr:y>
    </cdr:to>
    <cdr:sp>
      <cdr:nvSpPr>
        <cdr:cNvPr id="6" name="Line 33"/>
        <cdr:cNvSpPr>
          <a:spLocks/>
        </cdr:cNvSpPr>
      </cdr:nvSpPr>
      <cdr:spPr>
        <a:xfrm flipH="1" flipV="1">
          <a:off x="2419350" y="24003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0.95725</cdr:x>
      <cdr:y>0.6205</cdr:y>
    </cdr:from>
    <cdr:to>
      <cdr:x>0.95725</cdr:x>
      <cdr:y>0.686</cdr:y>
    </cdr:to>
    <cdr:sp>
      <cdr:nvSpPr>
        <cdr:cNvPr id="7" name="Line 34"/>
        <cdr:cNvSpPr>
          <a:spLocks/>
        </cdr:cNvSpPr>
      </cdr:nvSpPr>
      <cdr:spPr>
        <a:xfrm flipH="1" flipV="1">
          <a:off x="3629025" y="23622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0.6875</cdr:y>
    </cdr:from>
    <cdr:to>
      <cdr:x>0.94525</cdr:x>
      <cdr:y>0.767</cdr:y>
    </cdr:to>
    <cdr:sp>
      <cdr:nvSpPr>
        <cdr:cNvPr id="8" name="TextBox 35"/>
        <cdr:cNvSpPr txBox="1">
          <a:spLocks noChangeArrowheads="1"/>
        </cdr:cNvSpPr>
      </cdr:nvSpPr>
      <cdr:spPr>
        <a:xfrm>
          <a:off x="3314700" y="261937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31日
9.1℃</a:t>
          </a:r>
        </a:p>
      </cdr:txBody>
    </cdr:sp>
  </cdr:relSizeAnchor>
  <cdr:relSizeAnchor xmlns:cdr="http://schemas.openxmlformats.org/drawingml/2006/chartDrawing">
    <cdr:from>
      <cdr:x>0.43525</cdr:x>
      <cdr:y>0.2675</cdr:y>
    </cdr:from>
    <cdr:to>
      <cdr:x>0.77475</cdr:x>
      <cdr:y>0.3575</cdr:y>
    </cdr:to>
    <cdr:sp>
      <cdr:nvSpPr>
        <cdr:cNvPr id="9" name="TextBox 36"/>
        <cdr:cNvSpPr txBox="1">
          <a:spLocks noChangeArrowheads="1"/>
        </cdr:cNvSpPr>
      </cdr:nvSpPr>
      <cdr:spPr>
        <a:xfrm>
          <a:off x="1647825" y="1019175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中旬以降、気温の下がる日が出てくる。</a:t>
          </a:r>
        </a:p>
      </cdr:txBody>
    </cdr:sp>
  </cdr:relSizeAnchor>
  <cdr:relSizeAnchor xmlns:cdr="http://schemas.openxmlformats.org/drawingml/2006/chartDrawing">
    <cdr:from>
      <cdr:x>0.422</cdr:x>
      <cdr:y>0.311</cdr:y>
    </cdr:from>
    <cdr:to>
      <cdr:x>0.422</cdr:x>
      <cdr:y>0.603</cdr:y>
    </cdr:to>
    <cdr:sp>
      <cdr:nvSpPr>
        <cdr:cNvPr id="10" name="Line 37"/>
        <cdr:cNvSpPr>
          <a:spLocks/>
        </cdr:cNvSpPr>
      </cdr:nvSpPr>
      <cdr:spPr>
        <a:xfrm>
          <a:off x="1600200" y="1181100"/>
          <a:ext cx="0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0.36925</cdr:y>
    </cdr:from>
    <cdr:to>
      <cdr:x>0.63775</cdr:x>
      <cdr:y>0.36925</cdr:y>
    </cdr:to>
    <cdr:sp>
      <cdr:nvSpPr>
        <cdr:cNvPr id="11" name="Line 38"/>
        <cdr:cNvSpPr>
          <a:spLocks/>
        </cdr:cNvSpPr>
      </cdr:nvSpPr>
      <cdr:spPr>
        <a:xfrm>
          <a:off x="1600200" y="140017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0.05675</cdr:y>
    </cdr:from>
    <cdr:to>
      <cdr:x>0.10525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0.1875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04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0.251</cdr:x>
      <cdr:y>0.335</cdr:y>
    </cdr:from>
    <cdr:to>
      <cdr:x>0.251</cdr:x>
      <cdr:y>0.5915</cdr:y>
    </cdr:to>
    <cdr:sp>
      <cdr:nvSpPr>
        <cdr:cNvPr id="4" name="Line 36"/>
        <cdr:cNvSpPr>
          <a:spLocks/>
        </cdr:cNvSpPr>
      </cdr:nvSpPr>
      <cdr:spPr>
        <a:xfrm>
          <a:off x="952500" y="12668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0.354</cdr:y>
    </cdr:from>
    <cdr:to>
      <cdr:x>0.5715</cdr:x>
      <cdr:y>0.354</cdr:y>
    </cdr:to>
    <cdr:sp>
      <cdr:nvSpPr>
        <cdr:cNvPr id="5" name="Line 37"/>
        <cdr:cNvSpPr>
          <a:spLocks/>
        </cdr:cNvSpPr>
      </cdr:nvSpPr>
      <cdr:spPr>
        <a:xfrm flipV="1">
          <a:off x="952500" y="13335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0.2265</cdr:y>
    </cdr:from>
    <cdr:to>
      <cdr:x>0.55675</cdr:x>
      <cdr:y>0.3115</cdr:y>
    </cdr:to>
    <cdr:sp>
      <cdr:nvSpPr>
        <cdr:cNvPr id="6" name="TextBox 38"/>
        <cdr:cNvSpPr txBox="1">
          <a:spLocks noChangeArrowheads="1"/>
        </cdr:cNvSpPr>
      </cdr:nvSpPr>
      <cdr:spPr>
        <a:xfrm>
          <a:off x="990600" y="857250"/>
          <a:ext cx="11239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7日から17日にかけ、北から寒気が入る。</a:t>
          </a:r>
        </a:p>
      </cdr:txBody>
    </cdr:sp>
  </cdr:relSizeAnchor>
  <cdr:relSizeAnchor xmlns:cdr="http://schemas.openxmlformats.org/drawingml/2006/chartDrawing">
    <cdr:from>
      <cdr:x>0.5715</cdr:x>
      <cdr:y>0.3215</cdr:y>
    </cdr:from>
    <cdr:to>
      <cdr:x>0.5715</cdr:x>
      <cdr:y>0.7135</cdr:y>
    </cdr:to>
    <cdr:sp>
      <cdr:nvSpPr>
        <cdr:cNvPr id="7" name="Line 39"/>
        <cdr:cNvSpPr>
          <a:spLocks/>
        </cdr:cNvSpPr>
      </cdr:nvSpPr>
      <cdr:spPr>
        <a:xfrm>
          <a:off x="2171700" y="1209675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0.991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0.2865</cdr:x>
      <cdr:y>0.433</cdr:y>
    </cdr:from>
    <cdr:to>
      <cdr:x>0.28675</cdr:x>
      <cdr:y>0.77275</cdr:y>
    </cdr:to>
    <cdr:sp>
      <cdr:nvSpPr>
        <cdr:cNvPr id="4" name="Line 40"/>
        <cdr:cNvSpPr>
          <a:spLocks/>
        </cdr:cNvSpPr>
      </cdr:nvSpPr>
      <cdr:spPr>
        <a:xfrm>
          <a:off x="1085850" y="1638300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0.75225</cdr:y>
    </cdr:from>
    <cdr:to>
      <cdr:x>0.4955</cdr:x>
      <cdr:y>0.7525</cdr:y>
    </cdr:to>
    <cdr:sp>
      <cdr:nvSpPr>
        <cdr:cNvPr id="5" name="Line 42"/>
        <cdr:cNvSpPr>
          <a:spLocks/>
        </cdr:cNvSpPr>
      </cdr:nvSpPr>
      <cdr:spPr>
        <a:xfrm flipV="1">
          <a:off x="1085850" y="284797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0.78725</cdr:y>
    </cdr:from>
    <cdr:to>
      <cdr:x>0.5135</cdr:x>
      <cdr:y>0.875</cdr:y>
    </cdr:to>
    <cdr:sp>
      <cdr:nvSpPr>
        <cdr:cNvPr id="6" name="TextBox 43"/>
        <cdr:cNvSpPr txBox="1">
          <a:spLocks noChangeArrowheads="1"/>
        </cdr:cNvSpPr>
      </cdr:nvSpPr>
      <cdr:spPr>
        <a:xfrm>
          <a:off x="723900" y="2981325"/>
          <a:ext cx="1219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8日から14日にかけて、北から寒気が入る。</a:t>
          </a:r>
        </a:p>
      </cdr:txBody>
    </cdr:sp>
  </cdr:relSizeAnchor>
  <cdr:relSizeAnchor xmlns:cdr="http://schemas.openxmlformats.org/drawingml/2006/chartDrawing">
    <cdr:from>
      <cdr:x>0.49375</cdr:x>
      <cdr:y>0.529</cdr:y>
    </cdr:from>
    <cdr:to>
      <cdr:x>0.4945</cdr:x>
      <cdr:y>0.76425</cdr:y>
    </cdr:to>
    <cdr:sp>
      <cdr:nvSpPr>
        <cdr:cNvPr id="7" name="Line 44"/>
        <cdr:cNvSpPr>
          <a:spLocks/>
        </cdr:cNvSpPr>
      </cdr:nvSpPr>
      <cdr:spPr>
        <a:xfrm flipH="1">
          <a:off x="187642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0.51725</cdr:y>
    </cdr:from>
    <cdr:to>
      <cdr:x>0.654</cdr:x>
      <cdr:y>0.773</cdr:y>
    </cdr:to>
    <cdr:sp>
      <cdr:nvSpPr>
        <cdr:cNvPr id="8" name="Line 45"/>
        <cdr:cNvSpPr>
          <a:spLocks/>
        </cdr:cNvSpPr>
      </cdr:nvSpPr>
      <cdr:spPr>
        <a:xfrm flipH="1">
          <a:off x="2476500" y="19526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0.75225</cdr:y>
    </cdr:from>
    <cdr:to>
      <cdr:x>0.876</cdr:x>
      <cdr:y>0.75225</cdr:y>
    </cdr:to>
    <cdr:sp>
      <cdr:nvSpPr>
        <cdr:cNvPr id="9" name="Line 46"/>
        <cdr:cNvSpPr>
          <a:spLocks/>
        </cdr:cNvSpPr>
      </cdr:nvSpPr>
      <cdr:spPr>
        <a:xfrm>
          <a:off x="2476500" y="2847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0.78725</cdr:y>
    </cdr:from>
    <cdr:to>
      <cdr:x>0.96825</cdr:x>
      <cdr:y>0.875</cdr:y>
    </cdr:to>
    <cdr:sp>
      <cdr:nvSpPr>
        <cdr:cNvPr id="10" name="TextBox 47"/>
        <cdr:cNvSpPr txBox="1">
          <a:spLocks noChangeArrowheads="1"/>
        </cdr:cNvSpPr>
      </cdr:nvSpPr>
      <cdr:spPr>
        <a:xfrm>
          <a:off x="2409825" y="2981325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下旬に入って、周期的に寒気が入るようになる。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0.99075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0.11875</cdr:x>
      <cdr:y>0.12025</cdr:y>
    </cdr:from>
    <cdr:to>
      <cdr:x>0.5535</cdr:x>
      <cdr:y>0.213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4476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上旬から下旬にかけて、高度がしだいに降下していく。</a:t>
          </a:r>
        </a:p>
      </cdr:txBody>
    </cdr:sp>
  </cdr:relSizeAnchor>
  <cdr:relSizeAnchor xmlns:cdr="http://schemas.openxmlformats.org/drawingml/2006/chartDrawing">
    <cdr:from>
      <cdr:x>0.11875</cdr:x>
      <cdr:y>0.83875</cdr:y>
    </cdr:from>
    <cdr:to>
      <cdr:x>0.59725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0.4285</cdr:x>
      <cdr:y>0.5845</cdr:y>
    </cdr:from>
    <cdr:to>
      <cdr:x>0.4295</cdr:x>
      <cdr:y>0.65175</cdr:y>
    </cdr:to>
    <cdr:sp>
      <cdr:nvSpPr>
        <cdr:cNvPr id="6" name="Line 6"/>
        <cdr:cNvSpPr>
          <a:spLocks/>
        </cdr:cNvSpPr>
      </cdr:nvSpPr>
      <cdr:spPr>
        <a:xfrm flipV="1">
          <a:off x="1619250" y="22098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0.651</cdr:y>
    </cdr:from>
    <cdr:to>
      <cdr:x>0.41425</cdr:x>
      <cdr:y>0.74375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2466975"/>
          <a:ext cx="9334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12日、上層の
気圧の谷が通過</a:t>
          </a:r>
        </a:p>
      </cdr:txBody>
    </cdr:sp>
  </cdr:relSizeAnchor>
  <cdr:relSizeAnchor xmlns:cdr="http://schemas.openxmlformats.org/drawingml/2006/chartDrawing">
    <cdr:from>
      <cdr:x>0.76175</cdr:x>
      <cdr:y>0.62575</cdr:y>
    </cdr:from>
    <cdr:to>
      <cdr:x>0.76175</cdr:x>
      <cdr:y>0.693</cdr:y>
    </cdr:to>
    <cdr:sp>
      <cdr:nvSpPr>
        <cdr:cNvPr id="8" name="Line 8"/>
        <cdr:cNvSpPr>
          <a:spLocks/>
        </cdr:cNvSpPr>
      </cdr:nvSpPr>
      <cdr:spPr>
        <a:xfrm flipV="1">
          <a:off x="2886075" y="23717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0.95375</cdr:x>
      <cdr:y>0.7595</cdr:y>
    </cdr:from>
    <cdr:to>
      <cdr:x>0.95375</cdr:x>
      <cdr:y>0.82675</cdr:y>
    </cdr:to>
    <cdr:sp>
      <cdr:nvSpPr>
        <cdr:cNvPr id="9" name="Line 9"/>
        <cdr:cNvSpPr>
          <a:spLocks/>
        </cdr:cNvSpPr>
      </cdr:nvSpPr>
      <cdr:spPr>
        <a:xfrm flipV="1">
          <a:off x="3619500" y="2876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0.05975</cdr:y>
    </cdr:from>
    <cdr:to>
      <cdr:x>0.1295</cdr:x>
      <cdr:y>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0.05675</cdr:y>
    </cdr:from>
    <cdr:to>
      <cdr:x>0.13325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0.1405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276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0.9885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0.1385</cdr:x>
      <cdr:y>0.742</cdr:y>
    </cdr:from>
    <cdr:to>
      <cdr:x>0.42675</cdr:x>
      <cdr:y>0.83225</cdr:y>
    </cdr:to>
    <cdr:sp>
      <cdr:nvSpPr>
        <cdr:cNvPr id="3" name="TextBox 5"/>
        <cdr:cNvSpPr txBox="1">
          <a:spLocks noChangeArrowheads="1"/>
        </cdr:cNvSpPr>
      </cdr:nvSpPr>
      <cdr:spPr>
        <a:xfrm>
          <a:off x="523875" y="2809875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4日、台風第19号が関東の東を北上。</a:t>
          </a:r>
        </a:p>
      </cdr:txBody>
    </cdr:sp>
  </cdr:relSizeAnchor>
  <cdr:relSizeAnchor xmlns:cdr="http://schemas.openxmlformats.org/drawingml/2006/chartDrawing">
    <cdr:from>
      <cdr:x>0.3895</cdr:x>
      <cdr:y>0.56675</cdr:y>
    </cdr:from>
    <cdr:to>
      <cdr:x>0.59525</cdr:x>
      <cdr:y>0.6955</cdr:y>
    </cdr:to>
    <cdr:sp>
      <cdr:nvSpPr>
        <cdr:cNvPr id="4" name="TextBox 13"/>
        <cdr:cNvSpPr txBox="1">
          <a:spLocks noChangeArrowheads="1"/>
        </cdr:cNvSpPr>
      </cdr:nvSpPr>
      <cdr:spPr>
        <a:xfrm>
          <a:off x="1476375" y="214312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18日、台風第21号が本州の南を東進。</a:t>
          </a:r>
        </a:p>
      </cdr:txBody>
    </cdr:sp>
  </cdr:relSizeAnchor>
  <cdr:relSizeAnchor xmlns:cdr="http://schemas.openxmlformats.org/drawingml/2006/chartDrawing">
    <cdr:from>
      <cdr:x>0.201</cdr:x>
      <cdr:y>0.65275</cdr:y>
    </cdr:from>
    <cdr:to>
      <cdr:x>0.201</cdr:x>
      <cdr:y>0.72225</cdr:y>
    </cdr:to>
    <cdr:sp>
      <cdr:nvSpPr>
        <cdr:cNvPr id="5" name="Line 14"/>
        <cdr:cNvSpPr>
          <a:spLocks/>
        </cdr:cNvSpPr>
      </cdr:nvSpPr>
      <cdr:spPr>
        <a:xfrm flipV="1">
          <a:off x="762000" y="2466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0.51875</cdr:y>
    </cdr:from>
    <cdr:to>
      <cdr:x>0.59525</cdr:x>
      <cdr:y>0.588</cdr:y>
    </cdr:to>
    <cdr:sp>
      <cdr:nvSpPr>
        <cdr:cNvPr id="6" name="Line 15"/>
        <cdr:cNvSpPr>
          <a:spLocks/>
        </cdr:cNvSpPr>
      </cdr:nvSpPr>
      <cdr:spPr>
        <a:xfrm flipV="1">
          <a:off x="2257425" y="1962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0.60475</cdr:y>
    </cdr:from>
    <cdr:to>
      <cdr:x>0.73575</cdr:x>
      <cdr:y>0.67325</cdr:y>
    </cdr:to>
    <cdr:sp>
      <cdr:nvSpPr>
        <cdr:cNvPr id="7" name="Line 17"/>
        <cdr:cNvSpPr>
          <a:spLocks/>
        </cdr:cNvSpPr>
      </cdr:nvSpPr>
      <cdr:spPr>
        <a:xfrm flipV="1">
          <a:off x="2790825" y="2286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0.58125</cdr:x>
      <cdr:y>0.69625</cdr:y>
    </cdr:from>
    <cdr:to>
      <cdr:x>0.78975</cdr:x>
      <cdr:y>0.825</cdr:y>
    </cdr:to>
    <cdr:sp>
      <cdr:nvSpPr>
        <cdr:cNvPr id="8" name="TextBox 18"/>
        <cdr:cNvSpPr txBox="1">
          <a:spLocks noChangeArrowheads="1"/>
        </cdr:cNvSpPr>
      </cdr:nvSpPr>
      <cdr:spPr>
        <a:xfrm>
          <a:off x="2200275" y="2638425"/>
          <a:ext cx="79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23日、日本海を低気圧が北東へ進む。</a:t>
          </a:r>
        </a:p>
      </cdr:txBody>
    </cdr:sp>
  </cdr:relSizeAnchor>
  <cdr:relSizeAnchor xmlns:cdr="http://schemas.openxmlformats.org/drawingml/2006/chartDrawing">
    <cdr:from>
      <cdr:x>0.92925</cdr:x>
      <cdr:y>0.51875</cdr:y>
    </cdr:from>
    <cdr:to>
      <cdr:x>0.93025</cdr:x>
      <cdr:y>0.58725</cdr:y>
    </cdr:to>
    <cdr:sp>
      <cdr:nvSpPr>
        <cdr:cNvPr id="9" name="Line 21"/>
        <cdr:cNvSpPr>
          <a:spLocks/>
        </cdr:cNvSpPr>
      </cdr:nvSpPr>
      <cdr:spPr>
        <a:xfrm flipV="1">
          <a:off x="3524250" y="1962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0.588</cdr:y>
    </cdr:from>
    <cdr:to>
      <cdr:x>0.98225</cdr:x>
      <cdr:y>0.71675</cdr:y>
    </cdr:to>
    <cdr:sp>
      <cdr:nvSpPr>
        <cdr:cNvPr id="10" name="TextBox 22"/>
        <cdr:cNvSpPr txBox="1">
          <a:spLocks noChangeArrowheads="1"/>
        </cdr:cNvSpPr>
      </cdr:nvSpPr>
      <cdr:spPr>
        <a:xfrm>
          <a:off x="2924175" y="2228850"/>
          <a:ext cx="800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30日、本州上を上層の気圧の谷が東進。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0.05975</cdr:y>
    </cdr:from>
    <cdr:to>
      <cdr:x>0.109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0.0755</cdr:x>
      <cdr:y>0.71825</cdr:y>
    </cdr:from>
    <cdr:to>
      <cdr:x>0.242</cdr:x>
      <cdr:y>0.71825</cdr:y>
    </cdr:to>
    <cdr:sp>
      <cdr:nvSpPr>
        <cdr:cNvPr id="3" name="Line 37"/>
        <cdr:cNvSpPr>
          <a:spLocks/>
        </cdr:cNvSpPr>
      </cdr:nvSpPr>
      <cdr:spPr>
        <a:xfrm>
          <a:off x="285750" y="27336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0.75075</cdr:y>
    </cdr:from>
    <cdr:to>
      <cdr:x>0.496</cdr:x>
      <cdr:y>0.84075</cdr:y>
    </cdr:to>
    <cdr:sp>
      <cdr:nvSpPr>
        <cdr:cNvPr id="4" name="TextBox 39"/>
        <cdr:cNvSpPr txBox="1">
          <a:spLocks noChangeArrowheads="1"/>
        </cdr:cNvSpPr>
      </cdr:nvSpPr>
      <cdr:spPr>
        <a:xfrm>
          <a:off x="323850" y="2857500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9月29日から10月6日にかけて、気温が高くなる。</a:t>
          </a:r>
        </a:p>
      </cdr:txBody>
    </cdr:sp>
  </cdr:relSizeAnchor>
  <cdr:relSizeAnchor xmlns:cdr="http://schemas.openxmlformats.org/drawingml/2006/chartDrawing">
    <cdr:from>
      <cdr:x>0.447</cdr:x>
      <cdr:y>0.4105</cdr:y>
    </cdr:from>
    <cdr:to>
      <cdr:x>0.448</cdr:x>
      <cdr:y>0.63225</cdr:y>
    </cdr:to>
    <cdr:sp>
      <cdr:nvSpPr>
        <cdr:cNvPr id="5" name="Line 40"/>
        <cdr:cNvSpPr>
          <a:spLocks/>
        </cdr:cNvSpPr>
      </cdr:nvSpPr>
      <cdr:spPr>
        <a:xfrm flipH="1">
          <a:off x="1695450" y="15621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0.47425</cdr:y>
    </cdr:from>
    <cdr:to>
      <cdr:x>0.2385</cdr:x>
      <cdr:y>0.73325</cdr:y>
    </cdr:to>
    <cdr:sp>
      <cdr:nvSpPr>
        <cdr:cNvPr id="6" name="Line 43"/>
        <cdr:cNvSpPr>
          <a:spLocks/>
        </cdr:cNvSpPr>
      </cdr:nvSpPr>
      <cdr:spPr>
        <a:xfrm>
          <a:off x="904875" y="1800225"/>
          <a:ext cx="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0.44525</cdr:y>
    </cdr:from>
    <cdr:to>
      <cdr:x>0.6145</cdr:x>
      <cdr:y>0.44525</cdr:y>
    </cdr:to>
    <cdr:sp>
      <cdr:nvSpPr>
        <cdr:cNvPr id="7" name="Line 44"/>
        <cdr:cNvSpPr>
          <a:spLocks/>
        </cdr:cNvSpPr>
      </cdr:nvSpPr>
      <cdr:spPr>
        <a:xfrm>
          <a:off x="1695450" y="16954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0.34175</cdr:y>
    </cdr:from>
    <cdr:to>
      <cdr:x>0.79725</cdr:x>
      <cdr:y>0.43175</cdr:y>
    </cdr:to>
    <cdr:sp>
      <cdr:nvSpPr>
        <cdr:cNvPr id="8" name="TextBox 45"/>
        <cdr:cNvSpPr txBox="1">
          <a:spLocks noChangeArrowheads="1"/>
        </cdr:cNvSpPr>
      </cdr:nvSpPr>
      <cdr:spPr>
        <a:xfrm>
          <a:off x="1733550" y="1295400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中旬以降、気温の下がる日が出てくる。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46</v>
      </c>
    </row>
    <row r="3" spans="1:3" ht="19.5" customHeight="1">
      <c r="A3" s="11" t="s">
        <v>17</v>
      </c>
      <c r="B3" s="15">
        <v>10.51523297491039</v>
      </c>
      <c r="C3" s="15">
        <v>10.618279569892474</v>
      </c>
    </row>
    <row r="4" spans="1:3" ht="19.5" customHeight="1">
      <c r="A4" s="11" t="s">
        <v>18</v>
      </c>
      <c r="B4" s="15">
        <v>14.923835125448024</v>
      </c>
      <c r="C4" s="15">
        <v>15.456989247311828</v>
      </c>
    </row>
    <row r="5" spans="1:3" ht="19.5" customHeight="1">
      <c r="A5" s="11" t="s">
        <v>19</v>
      </c>
      <c r="B5" s="15">
        <v>8.315412186379925</v>
      </c>
      <c r="C5" s="15">
        <v>19.758064516129032</v>
      </c>
    </row>
    <row r="6" spans="1:3" ht="19.5" customHeight="1">
      <c r="A6" s="11" t="s">
        <v>20</v>
      </c>
      <c r="B6" s="15">
        <v>5.6093189964157695</v>
      </c>
      <c r="C6" s="15">
        <v>4.301075268817205</v>
      </c>
    </row>
    <row r="7" spans="1:3" ht="19.5" customHeight="1">
      <c r="A7" s="11" t="s">
        <v>21</v>
      </c>
      <c r="B7" s="15">
        <v>2.6254480286738344</v>
      </c>
      <c r="C7" s="15">
        <v>1.6129032258064515</v>
      </c>
    </row>
    <row r="8" spans="1:3" ht="19.5" customHeight="1">
      <c r="A8" s="11" t="s">
        <v>22</v>
      </c>
      <c r="B8" s="15">
        <v>1.9534050179211462</v>
      </c>
      <c r="C8" s="15">
        <v>1.747311827956989</v>
      </c>
    </row>
    <row r="9" spans="1:3" ht="19.5" customHeight="1">
      <c r="A9" s="11" t="s">
        <v>23</v>
      </c>
      <c r="B9" s="15">
        <v>2.558243727598566</v>
      </c>
      <c r="C9" s="15">
        <v>1.3440860215053763</v>
      </c>
    </row>
    <row r="10" spans="1:3" ht="19.5" customHeight="1">
      <c r="A10" s="11" t="s">
        <v>24</v>
      </c>
      <c r="B10" s="15">
        <v>2.5761648745519707</v>
      </c>
      <c r="C10" s="15">
        <v>1.0752688172043012</v>
      </c>
    </row>
    <row r="11" spans="1:3" ht="19.5" customHeight="1">
      <c r="A11" s="11" t="s">
        <v>25</v>
      </c>
      <c r="B11" s="15">
        <v>2.056451612903225</v>
      </c>
      <c r="C11" s="15">
        <v>2.0161290322580645</v>
      </c>
    </row>
    <row r="12" spans="1:3" ht="19.5" customHeight="1">
      <c r="A12" s="11" t="s">
        <v>26</v>
      </c>
      <c r="B12" s="15">
        <v>2.5089605734767018</v>
      </c>
      <c r="C12" s="15">
        <v>1.3440860215053763</v>
      </c>
    </row>
    <row r="13" spans="1:3" ht="19.5" customHeight="1">
      <c r="A13" s="11" t="s">
        <v>27</v>
      </c>
      <c r="B13" s="15">
        <v>2.670250896057347</v>
      </c>
      <c r="C13" s="15">
        <v>3.0913978494623655</v>
      </c>
    </row>
    <row r="14" spans="1:3" ht="19.5" customHeight="1">
      <c r="A14" s="11" t="s">
        <v>28</v>
      </c>
      <c r="B14" s="15">
        <v>4.198028673835124</v>
      </c>
      <c r="C14" s="15">
        <v>3.763440860215054</v>
      </c>
    </row>
    <row r="15" spans="1:3" ht="19.5" customHeight="1">
      <c r="A15" s="11" t="s">
        <v>29</v>
      </c>
      <c r="B15" s="15">
        <v>6.554659498207884</v>
      </c>
      <c r="C15" s="15">
        <v>4.301075268817205</v>
      </c>
    </row>
    <row r="16" spans="1:3" ht="19.5" customHeight="1">
      <c r="A16" s="11" t="s">
        <v>30</v>
      </c>
      <c r="B16" s="15">
        <v>11.554659498207883</v>
      </c>
      <c r="C16" s="15">
        <v>12.231182795698924</v>
      </c>
    </row>
    <row r="17" spans="1:3" ht="19.5" customHeight="1">
      <c r="A17" s="11" t="s">
        <v>31</v>
      </c>
      <c r="B17" s="15">
        <v>10.250896057347667</v>
      </c>
      <c r="C17" s="15">
        <v>9.67741935483871</v>
      </c>
    </row>
    <row r="18" spans="1:3" ht="19.5" customHeight="1">
      <c r="A18" s="11" t="s">
        <v>32</v>
      </c>
      <c r="B18" s="15">
        <v>9.220430107526878</v>
      </c>
      <c r="C18" s="15">
        <v>7.258064516129033</v>
      </c>
    </row>
    <row r="19" spans="1:3" ht="19.5" customHeight="1" thickBot="1">
      <c r="A19" s="16" t="s">
        <v>33</v>
      </c>
      <c r="B19" s="17">
        <v>1.9086021505376336</v>
      </c>
      <c r="C19" s="17">
        <v>0.4032258064516129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43</v>
      </c>
      <c r="F1" t="s">
        <v>44</v>
      </c>
      <c r="K1" t="s">
        <v>45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86.7375</v>
      </c>
      <c r="D3" s="1"/>
      <c r="F3" s="3">
        <v>29</v>
      </c>
      <c r="G3" s="1"/>
      <c r="H3" s="1">
        <v>4</v>
      </c>
      <c r="I3" s="1"/>
      <c r="K3" s="3"/>
      <c r="L3" s="1">
        <v>1010.1458333333334</v>
      </c>
    </row>
    <row r="4" spans="1:12" ht="12.75">
      <c r="A4" s="3">
        <v>30</v>
      </c>
      <c r="B4" s="1"/>
      <c r="C4" s="1">
        <v>86.87083333333332</v>
      </c>
      <c r="D4" s="1"/>
      <c r="F4" s="3">
        <v>30</v>
      </c>
      <c r="G4" s="1"/>
      <c r="H4" s="1">
        <v>6.1</v>
      </c>
      <c r="I4" s="1"/>
      <c r="K4" s="3"/>
      <c r="L4" s="1">
        <v>1007.9875</v>
      </c>
    </row>
    <row r="5" spans="1:13" ht="12.75">
      <c r="A5" s="3">
        <v>1</v>
      </c>
      <c r="B5" s="1">
        <f>AVERAGE(C3:C7)</f>
        <v>82.21583333333334</v>
      </c>
      <c r="C5" s="1">
        <v>71.6875</v>
      </c>
      <c r="D5" s="1">
        <v>77.07619401120978</v>
      </c>
      <c r="F5" s="3">
        <v>1</v>
      </c>
      <c r="G5" s="1">
        <f>AVERAGE(H3:H7)</f>
        <v>5.08</v>
      </c>
      <c r="H5" s="1">
        <v>7.6</v>
      </c>
      <c r="I5" s="1">
        <v>4.3</v>
      </c>
      <c r="K5" s="3">
        <v>1</v>
      </c>
      <c r="L5" s="1">
        <v>1006.85</v>
      </c>
      <c r="M5" s="1">
        <f>AVERAGE(L3:L7)</f>
        <v>1009.7425</v>
      </c>
    </row>
    <row r="6" spans="1:13" ht="12.75">
      <c r="A6" s="3">
        <v>2</v>
      </c>
      <c r="B6" s="1">
        <f>AVERAGE(C4:C8)</f>
        <v>80.52333333333334</v>
      </c>
      <c r="C6" s="1">
        <v>78.37916666666666</v>
      </c>
      <c r="D6" s="1">
        <v>77.01418795962427</v>
      </c>
      <c r="F6" s="3">
        <v>2</v>
      </c>
      <c r="G6" s="1">
        <f>AVERAGE(H4:H8)</f>
        <v>5.76</v>
      </c>
      <c r="H6" s="1">
        <v>7.7</v>
      </c>
      <c r="I6" s="1">
        <v>4.3</v>
      </c>
      <c r="K6" s="3">
        <v>2</v>
      </c>
      <c r="L6" s="1">
        <v>1013.675</v>
      </c>
      <c r="M6" s="1">
        <f aca="true" t="shared" si="0" ref="M6:M35">AVERAGE(L4:L8)</f>
        <v>1008.3958333333334</v>
      </c>
    </row>
    <row r="7" spans="1:13" ht="12.75">
      <c r="A7" s="3">
        <v>3</v>
      </c>
      <c r="B7" s="1">
        <f>AVERAGE(C5:C9)</f>
        <v>79.94333333333334</v>
      </c>
      <c r="C7" s="1">
        <v>87.40416666666668</v>
      </c>
      <c r="D7" s="1">
        <v>76.96385016752949</v>
      </c>
      <c r="F7" s="3">
        <v>3</v>
      </c>
      <c r="G7" s="1">
        <f>AVERAGE(H5:H9)</f>
        <v>6.340000000000001</v>
      </c>
      <c r="H7" s="1">
        <v>0</v>
      </c>
      <c r="I7" s="1">
        <v>4.3</v>
      </c>
      <c r="K7" s="3">
        <v>3</v>
      </c>
      <c r="L7" s="1">
        <v>1010.0541666666667</v>
      </c>
      <c r="M7" s="1">
        <f t="shared" si="0"/>
        <v>1009.9300000000001</v>
      </c>
    </row>
    <row r="8" spans="1:13" ht="12.75">
      <c r="A8" s="3">
        <v>4</v>
      </c>
      <c r="B8" s="1">
        <f>AVERAGE(C6:C10)</f>
        <v>81.7825</v>
      </c>
      <c r="C8" s="1">
        <v>78.275</v>
      </c>
      <c r="D8" s="1">
        <v>76.90731498693614</v>
      </c>
      <c r="F8" s="3">
        <v>4</v>
      </c>
      <c r="G8" s="1">
        <f>AVERAGE(H6:H10)</f>
        <v>5.7</v>
      </c>
      <c r="H8" s="1">
        <v>7.4</v>
      </c>
      <c r="I8" s="1">
        <v>4.3</v>
      </c>
      <c r="K8" s="3">
        <v>4</v>
      </c>
      <c r="L8" s="1">
        <v>1003.4125</v>
      </c>
      <c r="M8" s="1">
        <f t="shared" si="0"/>
        <v>1012.2591666666667</v>
      </c>
    </row>
    <row r="9" spans="1:13" ht="12.75">
      <c r="A9" s="3">
        <v>5</v>
      </c>
      <c r="B9" s="1">
        <f aca="true" t="shared" si="1" ref="B9:B35">AVERAGE(C7:C11)</f>
        <v>83.8375</v>
      </c>
      <c r="C9" s="1">
        <v>83.97083333333333</v>
      </c>
      <c r="D9" s="1">
        <v>76.83292583072112</v>
      </c>
      <c r="F9" s="3">
        <v>5</v>
      </c>
      <c r="G9" s="1">
        <f aca="true" t="shared" si="2" ref="G9:G35">AVERAGE(H7:H11)</f>
        <v>4.299999999999999</v>
      </c>
      <c r="H9" s="1">
        <v>9</v>
      </c>
      <c r="I9" s="1">
        <v>4.3</v>
      </c>
      <c r="K9" s="3">
        <v>5</v>
      </c>
      <c r="L9" s="1">
        <v>1015.6583333333334</v>
      </c>
      <c r="M9" s="1">
        <f t="shared" si="0"/>
        <v>1012.9200000000001</v>
      </c>
    </row>
    <row r="10" spans="1:13" ht="12.75">
      <c r="A10" s="3">
        <v>6</v>
      </c>
      <c r="B10" s="1">
        <f t="shared" si="1"/>
        <v>79.22166666666666</v>
      </c>
      <c r="C10" s="1">
        <v>80.88333333333333</v>
      </c>
      <c r="D10" s="1">
        <v>76.74187382281599</v>
      </c>
      <c r="F10" s="3">
        <v>6</v>
      </c>
      <c r="G10" s="1">
        <f t="shared" si="2"/>
        <v>5.999999999999999</v>
      </c>
      <c r="H10" s="1">
        <v>4.4</v>
      </c>
      <c r="I10" s="1">
        <v>4.3</v>
      </c>
      <c r="K10" s="3">
        <v>6</v>
      </c>
      <c r="L10" s="1">
        <v>1018.4958333333335</v>
      </c>
      <c r="M10" s="1">
        <f t="shared" si="0"/>
        <v>1015.1316666666668</v>
      </c>
    </row>
    <row r="11" spans="1:13" ht="12.75">
      <c r="A11" s="3">
        <v>7</v>
      </c>
      <c r="B11" s="1">
        <f t="shared" si="1"/>
        <v>76.66666666666666</v>
      </c>
      <c r="C11" s="1">
        <v>88.65416666666668</v>
      </c>
      <c r="D11" s="1">
        <v>76.64372572814021</v>
      </c>
      <c r="F11" s="3">
        <v>7</v>
      </c>
      <c r="G11" s="1">
        <f t="shared" si="2"/>
        <v>5.640000000000001</v>
      </c>
      <c r="H11" s="1">
        <v>0.7</v>
      </c>
      <c r="I11" s="1">
        <v>4.4</v>
      </c>
      <c r="K11" s="3">
        <v>7</v>
      </c>
      <c r="L11" s="1">
        <v>1016.9791666666665</v>
      </c>
      <c r="M11" s="1">
        <f t="shared" si="0"/>
        <v>1018.1875</v>
      </c>
    </row>
    <row r="12" spans="1:13" ht="12.75">
      <c r="A12" s="3">
        <v>8</v>
      </c>
      <c r="B12" s="1">
        <f t="shared" si="1"/>
        <v>73.20750000000001</v>
      </c>
      <c r="C12" s="1">
        <v>64.325</v>
      </c>
      <c r="D12" s="1">
        <v>76.52806380530647</v>
      </c>
      <c r="F12" s="3">
        <v>8</v>
      </c>
      <c r="G12" s="1">
        <f t="shared" si="2"/>
        <v>4.28</v>
      </c>
      <c r="H12" s="1">
        <v>8.5</v>
      </c>
      <c r="I12" s="1">
        <v>4.4</v>
      </c>
      <c r="K12" s="3">
        <v>8</v>
      </c>
      <c r="L12" s="1">
        <v>1021.1125</v>
      </c>
      <c r="M12" s="1">
        <f t="shared" si="0"/>
        <v>1018.6299999999999</v>
      </c>
    </row>
    <row r="13" spans="1:13" ht="12.75">
      <c r="A13" s="3">
        <v>9</v>
      </c>
      <c r="B13" s="1">
        <f t="shared" si="1"/>
        <v>74.53583333333333</v>
      </c>
      <c r="C13" s="1">
        <v>65.5</v>
      </c>
      <c r="D13" s="1">
        <v>76.37168640723455</v>
      </c>
      <c r="F13" s="3">
        <v>9</v>
      </c>
      <c r="G13" s="1">
        <f t="shared" si="2"/>
        <v>4.16</v>
      </c>
      <c r="H13" s="1">
        <v>5.6</v>
      </c>
      <c r="I13" s="1">
        <v>4.5</v>
      </c>
      <c r="K13" s="3">
        <v>9</v>
      </c>
      <c r="L13" s="1">
        <v>1018.6916666666667</v>
      </c>
      <c r="M13" s="1">
        <f t="shared" si="0"/>
        <v>1017.235</v>
      </c>
    </row>
    <row r="14" spans="1:13" ht="12.75">
      <c r="A14" s="3">
        <v>10</v>
      </c>
      <c r="B14" s="1">
        <f t="shared" si="1"/>
        <v>69.405</v>
      </c>
      <c r="C14" s="1">
        <v>66.675</v>
      </c>
      <c r="D14" s="1">
        <v>76.16931506937193</v>
      </c>
      <c r="F14" s="3">
        <v>10</v>
      </c>
      <c r="G14" s="1">
        <f t="shared" si="2"/>
        <v>5.86</v>
      </c>
      <c r="H14" s="1">
        <v>2.2</v>
      </c>
      <c r="I14" s="1">
        <v>4.5</v>
      </c>
      <c r="K14" s="3">
        <v>10</v>
      </c>
      <c r="L14" s="1">
        <v>1017.8708333333333</v>
      </c>
      <c r="M14" s="1">
        <f t="shared" si="0"/>
        <v>1016.2908333333335</v>
      </c>
    </row>
    <row r="15" spans="1:13" ht="12.75">
      <c r="A15" s="3">
        <v>11</v>
      </c>
      <c r="B15" s="1">
        <f t="shared" si="1"/>
        <v>66.58416666666668</v>
      </c>
      <c r="C15" s="1">
        <v>87.525</v>
      </c>
      <c r="D15" s="1">
        <v>75.92391395653732</v>
      </c>
      <c r="F15" s="3">
        <v>11</v>
      </c>
      <c r="G15" s="1">
        <f t="shared" si="2"/>
        <v>5.999999999999999</v>
      </c>
      <c r="H15" s="1">
        <v>3.8</v>
      </c>
      <c r="I15" s="1">
        <v>4.6</v>
      </c>
      <c r="K15" s="3">
        <v>11</v>
      </c>
      <c r="L15" s="1">
        <v>1011.5208333333334</v>
      </c>
      <c r="M15" s="1">
        <f t="shared" si="0"/>
        <v>1015.3</v>
      </c>
    </row>
    <row r="16" spans="1:13" ht="12.75">
      <c r="A16" s="3">
        <v>12</v>
      </c>
      <c r="B16" s="1">
        <f t="shared" si="1"/>
        <v>67.07666666666667</v>
      </c>
      <c r="C16" s="1">
        <v>63</v>
      </c>
      <c r="D16" s="1">
        <v>75.64194763149636</v>
      </c>
      <c r="F16" s="3">
        <v>12</v>
      </c>
      <c r="G16" s="1">
        <f t="shared" si="2"/>
        <v>5.9399999999999995</v>
      </c>
      <c r="H16" s="1">
        <v>9.2</v>
      </c>
      <c r="I16" s="1">
        <v>4.7</v>
      </c>
      <c r="K16" s="3">
        <v>12</v>
      </c>
      <c r="L16" s="1">
        <v>1012.2583333333333</v>
      </c>
      <c r="M16" s="1">
        <f t="shared" si="0"/>
        <v>1015.445</v>
      </c>
    </row>
    <row r="17" spans="1:13" ht="12.75">
      <c r="A17" s="3">
        <v>13</v>
      </c>
      <c r="B17" s="1">
        <f t="shared" si="1"/>
        <v>67.37833333333334</v>
      </c>
      <c r="C17" s="1">
        <v>50.22083333333334</v>
      </c>
      <c r="D17" s="1">
        <v>75.32655605840984</v>
      </c>
      <c r="F17" s="3">
        <v>13</v>
      </c>
      <c r="G17" s="1">
        <f t="shared" si="2"/>
        <v>7.42</v>
      </c>
      <c r="H17" s="1">
        <v>9.2</v>
      </c>
      <c r="I17" s="1">
        <v>4.8</v>
      </c>
      <c r="K17" s="3">
        <v>13</v>
      </c>
      <c r="L17" s="1">
        <v>1016.1583333333334</v>
      </c>
      <c r="M17" s="1">
        <f t="shared" si="0"/>
        <v>1015.5191666666667</v>
      </c>
    </row>
    <row r="18" spans="1:13" ht="12.75">
      <c r="A18" s="3">
        <v>14</v>
      </c>
      <c r="B18" s="1">
        <f t="shared" si="1"/>
        <v>62.64833333333333</v>
      </c>
      <c r="C18" s="1">
        <v>67.9625</v>
      </c>
      <c r="D18" s="1">
        <v>74.98129480143358</v>
      </c>
      <c r="F18" s="3">
        <v>14</v>
      </c>
      <c r="G18" s="1">
        <f t="shared" si="2"/>
        <v>8.739999999999998</v>
      </c>
      <c r="H18" s="1">
        <v>5.3</v>
      </c>
      <c r="I18" s="1">
        <v>4.8</v>
      </c>
      <c r="K18" s="3">
        <v>14</v>
      </c>
      <c r="L18" s="1">
        <v>1019.4166666666665</v>
      </c>
      <c r="M18" s="1">
        <f t="shared" si="0"/>
        <v>1018.03</v>
      </c>
    </row>
    <row r="19" spans="1:13" ht="12.75">
      <c r="A19" s="3">
        <v>15</v>
      </c>
      <c r="B19" s="1">
        <f t="shared" si="1"/>
        <v>65.8125</v>
      </c>
      <c r="C19" s="1">
        <v>68.18333333333332</v>
      </c>
      <c r="D19" s="1">
        <v>74.6105908829392</v>
      </c>
      <c r="F19" s="3">
        <v>15</v>
      </c>
      <c r="G19" s="1">
        <f t="shared" si="2"/>
        <v>7.74</v>
      </c>
      <c r="H19" s="1">
        <v>9.6</v>
      </c>
      <c r="I19" s="1">
        <v>4.9</v>
      </c>
      <c r="K19" s="3">
        <v>15</v>
      </c>
      <c r="L19" s="1">
        <v>1018.2416666666669</v>
      </c>
      <c r="M19" s="1">
        <f t="shared" si="0"/>
        <v>1018.6633333333333</v>
      </c>
    </row>
    <row r="20" spans="1:13" ht="12.75">
      <c r="A20" s="3">
        <v>16</v>
      </c>
      <c r="B20" s="1">
        <f t="shared" si="1"/>
        <v>74.30499999999999</v>
      </c>
      <c r="C20" s="1">
        <v>63.875</v>
      </c>
      <c r="D20" s="1">
        <v>74.21086802278097</v>
      </c>
      <c r="F20" s="3">
        <v>16</v>
      </c>
      <c r="G20" s="1">
        <f t="shared" si="2"/>
        <v>5.8999999999999995</v>
      </c>
      <c r="H20" s="1">
        <v>10.4</v>
      </c>
      <c r="I20" s="1">
        <v>5</v>
      </c>
      <c r="K20" s="3">
        <v>16</v>
      </c>
      <c r="L20" s="1">
        <v>1024.075</v>
      </c>
      <c r="M20" s="1">
        <f t="shared" si="0"/>
        <v>1017.4991666666667</v>
      </c>
    </row>
    <row r="21" spans="1:13" ht="12.75">
      <c r="A21" s="3">
        <v>17</v>
      </c>
      <c r="B21" s="1">
        <f t="shared" si="1"/>
        <v>73.33083333333333</v>
      </c>
      <c r="C21" s="1">
        <v>78.82083333333334</v>
      </c>
      <c r="D21" s="1">
        <v>73.79625701861448</v>
      </c>
      <c r="F21" s="3">
        <v>17</v>
      </c>
      <c r="G21" s="1">
        <f t="shared" si="2"/>
        <v>6.359999999999999</v>
      </c>
      <c r="H21" s="1">
        <v>4.2</v>
      </c>
      <c r="I21" s="1">
        <v>5</v>
      </c>
      <c r="K21" s="3">
        <v>17</v>
      </c>
      <c r="L21" s="1">
        <v>1015.425</v>
      </c>
      <c r="M21" s="1">
        <f t="shared" si="0"/>
        <v>1016.875</v>
      </c>
    </row>
    <row r="22" spans="1:13" ht="12.75">
      <c r="A22" s="3">
        <v>18</v>
      </c>
      <c r="B22" s="1">
        <f t="shared" si="1"/>
        <v>72.63583333333332</v>
      </c>
      <c r="C22" s="1">
        <v>92.68333333333332</v>
      </c>
      <c r="D22" s="1">
        <v>73.38647662465672</v>
      </c>
      <c r="F22" s="3">
        <v>18</v>
      </c>
      <c r="G22" s="1">
        <f t="shared" si="2"/>
        <v>6.260000000000001</v>
      </c>
      <c r="H22" s="1">
        <v>0</v>
      </c>
      <c r="I22" s="1">
        <v>5.1</v>
      </c>
      <c r="K22" s="3">
        <v>18</v>
      </c>
      <c r="L22" s="1">
        <v>1010.3375</v>
      </c>
      <c r="M22" s="1">
        <f t="shared" si="0"/>
        <v>1017.7650000000001</v>
      </c>
    </row>
    <row r="23" spans="1:13" ht="12.75">
      <c r="A23" s="3">
        <v>19</v>
      </c>
      <c r="B23" s="1">
        <f t="shared" si="1"/>
        <v>73.13583333333334</v>
      </c>
      <c r="C23" s="1">
        <v>63.09166666666666</v>
      </c>
      <c r="D23" s="1">
        <v>72.98790905708748</v>
      </c>
      <c r="F23" s="3">
        <v>19</v>
      </c>
      <c r="G23" s="1">
        <f t="shared" si="2"/>
        <v>6.14</v>
      </c>
      <c r="H23" s="1">
        <v>7.6</v>
      </c>
      <c r="I23" s="1">
        <v>5.1</v>
      </c>
      <c r="K23" s="3">
        <v>19</v>
      </c>
      <c r="L23" s="1">
        <v>1016.2958333333335</v>
      </c>
      <c r="M23" s="1">
        <f t="shared" si="0"/>
        <v>1017.2616666666667</v>
      </c>
    </row>
    <row r="24" spans="1:13" ht="12.75">
      <c r="A24" s="3">
        <v>20</v>
      </c>
      <c r="B24" s="1">
        <f t="shared" si="1"/>
        <v>72.69583333333333</v>
      </c>
      <c r="C24" s="1">
        <v>64.70833333333333</v>
      </c>
      <c r="D24" s="1">
        <v>72.61649207137638</v>
      </c>
      <c r="F24" s="3">
        <v>20</v>
      </c>
      <c r="G24" s="1">
        <f t="shared" si="2"/>
        <v>6.9799999999999995</v>
      </c>
      <c r="H24" s="1">
        <v>9.1</v>
      </c>
      <c r="I24" s="1">
        <v>5.1</v>
      </c>
      <c r="K24" s="3">
        <v>20</v>
      </c>
      <c r="L24" s="1">
        <v>1022.6916666666666</v>
      </c>
      <c r="M24" s="1">
        <f t="shared" si="0"/>
        <v>1018.4491666666665</v>
      </c>
    </row>
    <row r="25" spans="1:13" ht="12.75">
      <c r="A25" s="3">
        <v>21</v>
      </c>
      <c r="B25" s="1">
        <f t="shared" si="1"/>
        <v>71.50833333333333</v>
      </c>
      <c r="C25" s="1">
        <v>66.375</v>
      </c>
      <c r="D25" s="1">
        <v>72.27745062159224</v>
      </c>
      <c r="F25" s="3">
        <v>21</v>
      </c>
      <c r="G25" s="1">
        <f t="shared" si="2"/>
        <v>7.0200000000000005</v>
      </c>
      <c r="H25" s="1">
        <v>9.8</v>
      </c>
      <c r="I25" s="1">
        <v>5.2</v>
      </c>
      <c r="K25" s="3">
        <v>21</v>
      </c>
      <c r="L25" s="1">
        <v>1021.558333333333</v>
      </c>
      <c r="M25" s="1">
        <f t="shared" si="0"/>
        <v>1017.5958333333332</v>
      </c>
    </row>
    <row r="26" spans="1:13" ht="12.75">
      <c r="A26" s="3">
        <v>22</v>
      </c>
      <c r="B26" s="1">
        <f t="shared" si="1"/>
        <v>71.00333333333333</v>
      </c>
      <c r="C26" s="1">
        <v>76.62083333333332</v>
      </c>
      <c r="D26" s="1">
        <v>71.97972716372679</v>
      </c>
      <c r="F26" s="3">
        <v>22</v>
      </c>
      <c r="G26" s="1">
        <f t="shared" si="2"/>
        <v>7.4799999999999995</v>
      </c>
      <c r="H26" s="1">
        <v>8.4</v>
      </c>
      <c r="I26" s="1">
        <v>5.2</v>
      </c>
      <c r="K26" s="3">
        <v>22</v>
      </c>
      <c r="L26" s="1">
        <v>1021.3625</v>
      </c>
      <c r="M26" s="1">
        <f t="shared" si="0"/>
        <v>1017.5133333333331</v>
      </c>
    </row>
    <row r="27" spans="1:13" ht="12.75">
      <c r="A27" s="3">
        <v>23</v>
      </c>
      <c r="B27" s="1">
        <f t="shared" si="1"/>
        <v>72.01416666666667</v>
      </c>
      <c r="C27" s="1">
        <v>86.74583333333334</v>
      </c>
      <c r="D27" s="1">
        <v>71.73111061289973</v>
      </c>
      <c r="F27" s="3">
        <v>23</v>
      </c>
      <c r="G27" s="1">
        <f t="shared" si="2"/>
        <v>6.020000000000001</v>
      </c>
      <c r="H27" s="1">
        <v>0.2</v>
      </c>
      <c r="I27" s="1">
        <v>5.2</v>
      </c>
      <c r="K27" s="3">
        <v>23</v>
      </c>
      <c r="L27" s="1">
        <v>1006.0708333333333</v>
      </c>
      <c r="M27" s="1">
        <f t="shared" si="0"/>
        <v>1017.5616666666667</v>
      </c>
    </row>
    <row r="28" spans="1:13" ht="12.75">
      <c r="A28" s="3">
        <v>24</v>
      </c>
      <c r="B28" s="1">
        <f t="shared" si="1"/>
        <v>72.25</v>
      </c>
      <c r="C28" s="1">
        <v>60.56666666666667</v>
      </c>
      <c r="D28" s="1">
        <v>71.53113636075032</v>
      </c>
      <c r="F28" s="3">
        <v>24</v>
      </c>
      <c r="G28" s="1">
        <f t="shared" si="2"/>
        <v>5.94</v>
      </c>
      <c r="H28" s="1">
        <v>9.9</v>
      </c>
      <c r="I28" s="1">
        <v>5.3</v>
      </c>
      <c r="K28" s="3">
        <v>24</v>
      </c>
      <c r="L28" s="1">
        <v>1015.8833333333336</v>
      </c>
      <c r="M28" s="1">
        <f t="shared" si="0"/>
        <v>1018.0658333333334</v>
      </c>
    </row>
    <row r="29" spans="1:13" ht="12.75">
      <c r="A29" s="3">
        <v>25</v>
      </c>
      <c r="B29" s="1">
        <f t="shared" si="1"/>
        <v>69.48583333333333</v>
      </c>
      <c r="C29" s="1">
        <v>69.7625</v>
      </c>
      <c r="D29" s="1">
        <v>71.3848216544953</v>
      </c>
      <c r="F29" s="3">
        <v>25</v>
      </c>
      <c r="G29" s="1">
        <f t="shared" si="2"/>
        <v>5.26</v>
      </c>
      <c r="H29" s="1">
        <v>1.8</v>
      </c>
      <c r="I29" s="1">
        <v>5.3</v>
      </c>
      <c r="K29" s="3">
        <v>25</v>
      </c>
      <c r="L29" s="1">
        <v>1022.9333333333333</v>
      </c>
      <c r="M29" s="1">
        <f t="shared" si="0"/>
        <v>1019.45</v>
      </c>
    </row>
    <row r="30" spans="1:13" ht="12.75">
      <c r="A30" s="3">
        <v>26</v>
      </c>
      <c r="B30" s="1">
        <f t="shared" si="1"/>
        <v>69.1525</v>
      </c>
      <c r="C30" s="1">
        <v>67.55416666666666</v>
      </c>
      <c r="D30" s="1">
        <v>71.27917697887439</v>
      </c>
      <c r="F30" s="3">
        <v>26</v>
      </c>
      <c r="G30" s="1">
        <f t="shared" si="2"/>
        <v>5.48</v>
      </c>
      <c r="H30" s="1">
        <v>9.4</v>
      </c>
      <c r="I30" s="1">
        <v>5.3</v>
      </c>
      <c r="K30" s="3">
        <v>26</v>
      </c>
      <c r="L30" s="1">
        <v>1024.0791666666667</v>
      </c>
      <c r="M30" s="1">
        <f t="shared" si="0"/>
        <v>1022.4508333333333</v>
      </c>
    </row>
    <row r="31" spans="1:13" ht="12.75">
      <c r="A31" s="3">
        <v>27</v>
      </c>
      <c r="B31" s="1">
        <f t="shared" si="1"/>
        <v>70.58083333333333</v>
      </c>
      <c r="C31" s="1">
        <v>62.8</v>
      </c>
      <c r="D31" s="1">
        <v>71.19975336116525</v>
      </c>
      <c r="F31" s="3">
        <v>27</v>
      </c>
      <c r="G31" s="1">
        <f t="shared" si="2"/>
        <v>4.860000000000001</v>
      </c>
      <c r="H31" s="1">
        <v>5</v>
      </c>
      <c r="I31" s="1">
        <v>5.3</v>
      </c>
      <c r="K31" s="3">
        <v>27</v>
      </c>
      <c r="L31" s="1">
        <v>1028.2833333333333</v>
      </c>
      <c r="M31" s="1">
        <f t="shared" si="0"/>
        <v>1021.5866666666667</v>
      </c>
    </row>
    <row r="32" spans="1:13" ht="12.75">
      <c r="A32" s="3">
        <v>28</v>
      </c>
      <c r="B32" s="1">
        <f t="shared" si="1"/>
        <v>69.3925</v>
      </c>
      <c r="C32" s="1">
        <v>85.07916666666665</v>
      </c>
      <c r="D32" s="1">
        <v>71.13862554248696</v>
      </c>
      <c r="F32" s="3">
        <v>28</v>
      </c>
      <c r="G32" s="1">
        <f t="shared" si="2"/>
        <v>5.720000000000001</v>
      </c>
      <c r="H32" s="1">
        <v>1.3</v>
      </c>
      <c r="I32" s="1">
        <v>5.3</v>
      </c>
      <c r="K32" s="3">
        <v>28</v>
      </c>
      <c r="L32" s="1">
        <v>1021.075</v>
      </c>
      <c r="M32" s="1">
        <f t="shared" si="0"/>
        <v>1019.0308333333335</v>
      </c>
    </row>
    <row r="33" spans="1:13" ht="12.75">
      <c r="A33" s="3">
        <v>29</v>
      </c>
      <c r="B33" s="1">
        <f t="shared" si="1"/>
        <v>71.09083333333334</v>
      </c>
      <c r="C33" s="1">
        <v>67.70833333333333</v>
      </c>
      <c r="D33" s="1">
        <v>71.07529432153783</v>
      </c>
      <c r="F33" s="3">
        <v>29</v>
      </c>
      <c r="G33" s="1">
        <f t="shared" si="2"/>
        <v>4.619999999999999</v>
      </c>
      <c r="H33" s="1">
        <v>6.8</v>
      </c>
      <c r="I33" s="1">
        <v>5.3</v>
      </c>
      <c r="K33" s="3">
        <v>29</v>
      </c>
      <c r="L33" s="1">
        <v>1011.5625</v>
      </c>
      <c r="M33" s="1">
        <f t="shared" si="0"/>
        <v>1016.5683333333334</v>
      </c>
    </row>
    <row r="34" spans="1:13" ht="12.75">
      <c r="A34" s="3">
        <v>30</v>
      </c>
      <c r="B34" s="1">
        <f t="shared" si="1"/>
        <v>72.69083333333333</v>
      </c>
      <c r="C34" s="1">
        <v>63.82083333333333</v>
      </c>
      <c r="D34" s="1">
        <v>71.0055771481239</v>
      </c>
      <c r="F34" s="3">
        <v>30</v>
      </c>
      <c r="G34" s="1">
        <f t="shared" si="2"/>
        <v>5.159999999999999</v>
      </c>
      <c r="H34" s="1">
        <v>6.1</v>
      </c>
      <c r="I34" s="1">
        <v>5.3</v>
      </c>
      <c r="K34" s="3">
        <v>30</v>
      </c>
      <c r="L34" s="1">
        <v>1010.1541666666667</v>
      </c>
      <c r="M34" s="1">
        <f t="shared" si="0"/>
        <v>1012.6116666666667</v>
      </c>
    </row>
    <row r="35" spans="1:13" ht="12.75">
      <c r="A35" s="3">
        <v>31</v>
      </c>
      <c r="B35" s="1">
        <f t="shared" si="1"/>
        <v>64.995</v>
      </c>
      <c r="C35" s="1">
        <v>76.04583333333333</v>
      </c>
      <c r="D35" s="1">
        <v>70.92250296476148</v>
      </c>
      <c r="F35" s="3">
        <v>31</v>
      </c>
      <c r="G35" s="1">
        <f t="shared" si="2"/>
        <v>6.9</v>
      </c>
      <c r="H35" s="1">
        <v>3.9</v>
      </c>
      <c r="I35" s="1">
        <v>5.3</v>
      </c>
      <c r="K35" s="3">
        <v>31</v>
      </c>
      <c r="L35" s="1">
        <v>1011.7666666666665</v>
      </c>
      <c r="M35" s="1">
        <f t="shared" si="0"/>
        <v>1011.0366666666666</v>
      </c>
    </row>
    <row r="36" spans="1:12" ht="12.75">
      <c r="A36" s="3"/>
      <c r="B36" s="1"/>
      <c r="C36" s="1">
        <v>70.8</v>
      </c>
      <c r="D36" s="1"/>
      <c r="F36" s="3"/>
      <c r="G36" s="1"/>
      <c r="H36" s="1">
        <v>7.7</v>
      </c>
      <c r="I36" s="1"/>
      <c r="K36" s="3"/>
      <c r="L36" s="1">
        <v>1008.5</v>
      </c>
    </row>
    <row r="37" spans="1:13" ht="13.5" thickBot="1">
      <c r="A37" s="4"/>
      <c r="B37" s="2"/>
      <c r="C37" s="2">
        <v>46.6</v>
      </c>
      <c r="D37" s="2"/>
      <c r="F37" s="4"/>
      <c r="G37" s="2"/>
      <c r="H37" s="2">
        <v>10</v>
      </c>
      <c r="I37" s="2"/>
      <c r="K37" s="4"/>
      <c r="L37" s="2">
        <v>1013.2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42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37</v>
      </c>
      <c r="I2" s="7" t="s">
        <v>38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22.820833333333336</v>
      </c>
      <c r="D3" s="1"/>
      <c r="F3" s="3">
        <v>29</v>
      </c>
      <c r="G3" s="1"/>
      <c r="H3" s="1">
        <v>21</v>
      </c>
      <c r="I3" s="1"/>
      <c r="K3" s="3">
        <v>29</v>
      </c>
      <c r="L3" s="1"/>
      <c r="M3" s="1">
        <v>15.6</v>
      </c>
      <c r="N3" s="1"/>
      <c r="P3" s="3">
        <v>29</v>
      </c>
      <c r="Q3" s="1"/>
      <c r="R3" s="1">
        <v>-6.9</v>
      </c>
      <c r="S3" s="1"/>
    </row>
    <row r="4" spans="1:19" ht="12.75">
      <c r="A4" s="3">
        <v>30</v>
      </c>
      <c r="B4" s="1"/>
      <c r="C4" s="1">
        <v>23.975</v>
      </c>
      <c r="D4" s="1"/>
      <c r="F4" s="3">
        <v>30</v>
      </c>
      <c r="G4" s="1"/>
      <c r="H4" s="1">
        <v>21.1</v>
      </c>
      <c r="I4" s="1"/>
      <c r="K4" s="3">
        <v>30</v>
      </c>
      <c r="L4" s="1"/>
      <c r="M4" s="1">
        <v>14.6</v>
      </c>
      <c r="N4" s="1"/>
      <c r="P4" s="3">
        <v>30</v>
      </c>
      <c r="Q4" s="1"/>
      <c r="R4" s="1">
        <v>-6.1</v>
      </c>
      <c r="S4" s="1"/>
    </row>
    <row r="5" spans="1:19" ht="12.75">
      <c r="A5" s="3">
        <v>1</v>
      </c>
      <c r="B5" s="1">
        <f aca="true" t="shared" si="0" ref="B5:B35">AVERAGE(C3:C7)</f>
        <v>22.79</v>
      </c>
      <c r="C5" s="1">
        <v>25.5875</v>
      </c>
      <c r="D5" s="1">
        <v>19.16062680993751</v>
      </c>
      <c r="F5" s="3">
        <v>1</v>
      </c>
      <c r="G5" s="1">
        <f aca="true" t="shared" si="1" ref="G5:G35">AVERAGE(H3:H7)</f>
        <v>20.4</v>
      </c>
      <c r="H5" s="1">
        <v>22.7</v>
      </c>
      <c r="I5" s="1">
        <v>16.01666209419296</v>
      </c>
      <c r="K5" s="3">
        <v>1</v>
      </c>
      <c r="L5" s="1">
        <f aca="true" t="shared" si="2" ref="L5:L12">AVERAGE(M3:M7)</f>
        <v>14.719999999999999</v>
      </c>
      <c r="M5" s="1">
        <v>17.6</v>
      </c>
      <c r="N5" s="1">
        <v>11.5</v>
      </c>
      <c r="P5" s="3">
        <v>1</v>
      </c>
      <c r="Q5" s="1">
        <f aca="true" t="shared" si="3" ref="Q5:Q12">AVERAGE(R3:R7)</f>
        <v>-7.3</v>
      </c>
      <c r="R5" s="1">
        <v>-6.3</v>
      </c>
      <c r="S5" s="1">
        <v>-9.6</v>
      </c>
    </row>
    <row r="6" spans="1:19" ht="12.75">
      <c r="A6" s="3">
        <v>2</v>
      </c>
      <c r="B6" s="1">
        <f t="shared" si="0"/>
        <v>22.305833333333332</v>
      </c>
      <c r="C6" s="1">
        <v>21.720833333333335</v>
      </c>
      <c r="D6" s="1">
        <v>19.00817958390489</v>
      </c>
      <c r="F6" s="3">
        <v>2</v>
      </c>
      <c r="G6" s="1">
        <f t="shared" si="1"/>
        <v>19.66</v>
      </c>
      <c r="H6" s="1">
        <v>20</v>
      </c>
      <c r="I6" s="1">
        <v>15.855957933241882</v>
      </c>
      <c r="K6" s="3">
        <v>2</v>
      </c>
      <c r="L6" s="1">
        <f t="shared" si="2"/>
        <v>14.36</v>
      </c>
      <c r="M6" s="1">
        <v>12.6</v>
      </c>
      <c r="N6" s="1">
        <v>11.3</v>
      </c>
      <c r="P6" s="3">
        <v>2</v>
      </c>
      <c r="Q6" s="1">
        <f t="shared" si="3"/>
        <v>-6.9399999999999995</v>
      </c>
      <c r="R6" s="1">
        <v>-8.5</v>
      </c>
      <c r="S6" s="1">
        <v>-9.8</v>
      </c>
    </row>
    <row r="7" spans="1:19" ht="12.75">
      <c r="A7" s="3">
        <v>3</v>
      </c>
      <c r="B7" s="1">
        <f t="shared" si="0"/>
        <v>21.795</v>
      </c>
      <c r="C7" s="1">
        <v>19.845833333333335</v>
      </c>
      <c r="D7" s="1">
        <v>18.85423639689072</v>
      </c>
      <c r="F7" s="3">
        <v>3</v>
      </c>
      <c r="G7" s="1">
        <f t="shared" si="1"/>
        <v>19.240000000000002</v>
      </c>
      <c r="H7" s="1">
        <v>17.2</v>
      </c>
      <c r="I7" s="1">
        <v>15.694490169181528</v>
      </c>
      <c r="K7" s="3">
        <v>3</v>
      </c>
      <c r="L7" s="1">
        <f t="shared" si="2"/>
        <v>14.080000000000002</v>
      </c>
      <c r="M7" s="1">
        <v>13.2</v>
      </c>
      <c r="N7" s="1">
        <v>11.2</v>
      </c>
      <c r="P7" s="3">
        <v>3</v>
      </c>
      <c r="Q7" s="1">
        <f t="shared" si="3"/>
        <v>-8.1</v>
      </c>
      <c r="R7" s="1">
        <v>-8.7</v>
      </c>
      <c r="S7" s="1">
        <v>-9.9</v>
      </c>
    </row>
    <row r="8" spans="1:19" ht="12.75">
      <c r="A8" s="3">
        <v>4</v>
      </c>
      <c r="B8" s="1">
        <f t="shared" si="0"/>
        <v>21.034166666666668</v>
      </c>
      <c r="C8" s="1">
        <v>20.4</v>
      </c>
      <c r="D8" s="1">
        <v>18.697539628105474</v>
      </c>
      <c r="F8" s="3">
        <v>4</v>
      </c>
      <c r="G8" s="1">
        <f t="shared" si="1"/>
        <v>18.68</v>
      </c>
      <c r="H8" s="1">
        <v>17.3</v>
      </c>
      <c r="I8" s="1">
        <v>15.527014174668494</v>
      </c>
      <c r="K8" s="3">
        <v>4</v>
      </c>
      <c r="L8" s="1">
        <f t="shared" si="2"/>
        <v>13.079999999999998</v>
      </c>
      <c r="M8" s="1">
        <v>13.8</v>
      </c>
      <c r="N8" s="1">
        <v>11</v>
      </c>
      <c r="P8" s="3">
        <v>4</v>
      </c>
      <c r="Q8" s="1">
        <f t="shared" si="3"/>
        <v>-8.979999999999999</v>
      </c>
      <c r="R8" s="1">
        <v>-5.1</v>
      </c>
      <c r="S8" s="1">
        <v>-10</v>
      </c>
    </row>
    <row r="9" spans="1:19" ht="12.75">
      <c r="A9" s="3">
        <v>5</v>
      </c>
      <c r="B9" s="1">
        <f t="shared" si="0"/>
        <v>20.235000000000003</v>
      </c>
      <c r="C9" s="1">
        <v>21.420833333333334</v>
      </c>
      <c r="D9" s="1">
        <v>18.53729138088706</v>
      </c>
      <c r="F9" s="3">
        <v>5</v>
      </c>
      <c r="G9" s="1">
        <f t="shared" si="1"/>
        <v>17.84</v>
      </c>
      <c r="H9" s="1">
        <v>19</v>
      </c>
      <c r="I9" s="1">
        <v>15.352021033379057</v>
      </c>
      <c r="K9" s="3">
        <v>5</v>
      </c>
      <c r="L9" s="1">
        <f t="shared" si="2"/>
        <v>12.320000000000002</v>
      </c>
      <c r="M9" s="1">
        <v>13.2</v>
      </c>
      <c r="N9" s="1">
        <v>10.9</v>
      </c>
      <c r="P9" s="3">
        <v>5</v>
      </c>
      <c r="Q9" s="1">
        <f t="shared" si="3"/>
        <v>-9.540000000000001</v>
      </c>
      <c r="R9" s="1">
        <v>-11.9</v>
      </c>
      <c r="S9" s="1">
        <v>-10.2</v>
      </c>
    </row>
    <row r="10" spans="1:19" ht="12.75">
      <c r="A10" s="3">
        <v>6</v>
      </c>
      <c r="B10" s="1">
        <f t="shared" si="0"/>
        <v>19.840833333333336</v>
      </c>
      <c r="C10" s="1">
        <v>21.783333333333335</v>
      </c>
      <c r="D10" s="1">
        <v>18.37578417924097</v>
      </c>
      <c r="F10" s="3">
        <v>6</v>
      </c>
      <c r="G10" s="1">
        <f t="shared" si="1"/>
        <v>17.5</v>
      </c>
      <c r="H10" s="1">
        <v>19.9</v>
      </c>
      <c r="I10" s="1">
        <v>15.172194787379972</v>
      </c>
      <c r="K10" s="3">
        <v>6</v>
      </c>
      <c r="L10" s="1">
        <f t="shared" si="2"/>
        <v>11.280000000000001</v>
      </c>
      <c r="M10" s="1">
        <v>12.6</v>
      </c>
      <c r="N10" s="1">
        <v>10.7</v>
      </c>
      <c r="P10" s="3">
        <v>6</v>
      </c>
      <c r="Q10" s="1">
        <f t="shared" si="3"/>
        <v>-10.459999999999999</v>
      </c>
      <c r="R10" s="1">
        <v>-10.7</v>
      </c>
      <c r="S10" s="1">
        <v>-10.4</v>
      </c>
    </row>
    <row r="11" spans="1:19" ht="12.75">
      <c r="A11" s="3">
        <v>7</v>
      </c>
      <c r="B11" s="1">
        <f t="shared" si="0"/>
        <v>19.372500000000002</v>
      </c>
      <c r="C11" s="1">
        <v>17.725</v>
      </c>
      <c r="D11" s="1">
        <v>18.214624295076973</v>
      </c>
      <c r="F11" s="3">
        <v>7</v>
      </c>
      <c r="G11" s="1">
        <f t="shared" si="1"/>
        <v>17.26</v>
      </c>
      <c r="H11" s="1">
        <v>15.8</v>
      </c>
      <c r="I11" s="1">
        <v>14.991188843164151</v>
      </c>
      <c r="K11" s="3">
        <v>7</v>
      </c>
      <c r="L11" s="1">
        <f t="shared" si="2"/>
        <v>9.879999999999999</v>
      </c>
      <c r="M11" s="1">
        <v>8.8</v>
      </c>
      <c r="N11" s="1">
        <v>10.6</v>
      </c>
      <c r="P11" s="3">
        <v>7</v>
      </c>
      <c r="Q11" s="1">
        <f t="shared" si="3"/>
        <v>-12.46</v>
      </c>
      <c r="R11" s="1">
        <v>-11.3</v>
      </c>
      <c r="S11" s="1">
        <v>-10.6</v>
      </c>
    </row>
    <row r="12" spans="1:19" ht="12.75">
      <c r="A12" s="3">
        <v>8</v>
      </c>
      <c r="B12" s="1">
        <f t="shared" si="0"/>
        <v>18.690833333333337</v>
      </c>
      <c r="C12" s="1">
        <v>17.875</v>
      </c>
      <c r="D12" s="1">
        <v>18.057523243408017</v>
      </c>
      <c r="F12" s="3">
        <v>8</v>
      </c>
      <c r="G12" s="1">
        <f t="shared" si="1"/>
        <v>16.520000000000003</v>
      </c>
      <c r="H12" s="1">
        <v>15.5</v>
      </c>
      <c r="I12" s="1">
        <v>14.812272519433012</v>
      </c>
      <c r="K12" s="3">
        <v>8</v>
      </c>
      <c r="L12" s="1">
        <f t="shared" si="2"/>
        <v>8.719999999999999</v>
      </c>
      <c r="M12" s="1">
        <v>8</v>
      </c>
      <c r="N12" s="1">
        <v>10.4</v>
      </c>
      <c r="P12" s="3">
        <v>8</v>
      </c>
      <c r="Q12" s="1">
        <f t="shared" si="3"/>
        <v>-12.26</v>
      </c>
      <c r="R12" s="1">
        <v>-13.3</v>
      </c>
      <c r="S12" s="1">
        <v>-10.8</v>
      </c>
    </row>
    <row r="13" spans="1:19" ht="12.75">
      <c r="A13" s="3">
        <v>9</v>
      </c>
      <c r="B13" s="1">
        <f t="shared" si="0"/>
        <v>18.0625</v>
      </c>
      <c r="C13" s="1">
        <v>18.058333333333337</v>
      </c>
      <c r="D13" s="1">
        <v>17.903759525986896</v>
      </c>
      <c r="F13" s="3">
        <v>9</v>
      </c>
      <c r="G13" s="1">
        <f t="shared" si="1"/>
        <v>15.88</v>
      </c>
      <c r="H13" s="1">
        <v>16.1</v>
      </c>
      <c r="I13" s="1">
        <v>14.631806127114768</v>
      </c>
      <c r="K13" s="3">
        <v>9</v>
      </c>
      <c r="L13" s="1">
        <f>AVERAGE(M11:M15)</f>
        <v>8.8</v>
      </c>
      <c r="M13" s="1">
        <v>6.8</v>
      </c>
      <c r="N13" s="1">
        <v>10.3</v>
      </c>
      <c r="P13" s="3">
        <v>9</v>
      </c>
      <c r="Q13" s="1">
        <f>AVERAGE(R11:R15)</f>
        <v>-12.98</v>
      </c>
      <c r="R13" s="1">
        <v>-15.1</v>
      </c>
      <c r="S13" s="1">
        <v>-11</v>
      </c>
    </row>
    <row r="14" spans="1:19" ht="12.75">
      <c r="A14" s="3">
        <v>10</v>
      </c>
      <c r="B14" s="1">
        <f t="shared" si="0"/>
        <v>18.133333333333333</v>
      </c>
      <c r="C14" s="1">
        <v>18.0125</v>
      </c>
      <c r="D14" s="1">
        <v>17.750512688614542</v>
      </c>
      <c r="F14" s="3">
        <v>10</v>
      </c>
      <c r="G14" s="1">
        <f t="shared" si="1"/>
        <v>15.38</v>
      </c>
      <c r="H14" s="1">
        <v>15.3</v>
      </c>
      <c r="I14" s="1">
        <v>14.446085962505713</v>
      </c>
      <c r="K14" s="3">
        <v>10</v>
      </c>
      <c r="L14" s="1">
        <f aca="true" t="shared" si="4" ref="L14:L35">AVERAGE(M12:M16)</f>
        <v>8.8</v>
      </c>
      <c r="M14" s="1">
        <v>7.4</v>
      </c>
      <c r="N14" s="1">
        <v>10.1</v>
      </c>
      <c r="P14" s="3">
        <v>10</v>
      </c>
      <c r="Q14" s="1">
        <f aca="true" t="shared" si="5" ref="Q14:Q35">AVERAGE(R12:R16)</f>
        <v>-13.779999999999998</v>
      </c>
      <c r="R14" s="1">
        <v>-10.9</v>
      </c>
      <c r="S14" s="1">
        <v>-11.2</v>
      </c>
    </row>
    <row r="15" spans="1:19" ht="12.75">
      <c r="A15" s="3">
        <v>11</v>
      </c>
      <c r="B15" s="1">
        <f t="shared" si="0"/>
        <v>18.12</v>
      </c>
      <c r="C15" s="1">
        <v>18.641666666666662</v>
      </c>
      <c r="D15" s="1">
        <v>17.596686480719406</v>
      </c>
      <c r="F15" s="3">
        <v>11</v>
      </c>
      <c r="G15" s="1">
        <f t="shared" si="1"/>
        <v>14.760000000000002</v>
      </c>
      <c r="H15" s="1">
        <v>16.7</v>
      </c>
      <c r="I15" s="1">
        <v>14.256918152720623</v>
      </c>
      <c r="K15" s="3">
        <v>11</v>
      </c>
      <c r="L15" s="1">
        <f t="shared" si="4"/>
        <v>8.8</v>
      </c>
      <c r="M15" s="1">
        <v>13</v>
      </c>
      <c r="N15" s="1">
        <v>10</v>
      </c>
      <c r="P15" s="3">
        <v>11</v>
      </c>
      <c r="Q15" s="1">
        <f t="shared" si="5"/>
        <v>-14.5</v>
      </c>
      <c r="R15" s="1">
        <v>-14.3</v>
      </c>
      <c r="S15" s="1">
        <v>-11.4</v>
      </c>
    </row>
    <row r="16" spans="1:19" ht="12.75">
      <c r="A16" s="3">
        <v>12</v>
      </c>
      <c r="B16" s="1">
        <f t="shared" si="0"/>
        <v>17.856666666666662</v>
      </c>
      <c r="C16" s="1">
        <v>18.079166666666666</v>
      </c>
      <c r="D16" s="1">
        <v>17.440368274653252</v>
      </c>
      <c r="F16" s="3">
        <v>12</v>
      </c>
      <c r="G16" s="1">
        <f t="shared" si="1"/>
        <v>13.939999999999998</v>
      </c>
      <c r="H16" s="1">
        <v>13.3</v>
      </c>
      <c r="I16" s="1">
        <v>14.062661179698216</v>
      </c>
      <c r="K16" s="3">
        <v>12</v>
      </c>
      <c r="L16" s="1">
        <f t="shared" si="4"/>
        <v>8.96</v>
      </c>
      <c r="M16" s="1">
        <v>8.8</v>
      </c>
      <c r="N16" s="1">
        <v>9.8</v>
      </c>
      <c r="P16" s="3">
        <v>12</v>
      </c>
      <c r="Q16" s="1">
        <f t="shared" si="5"/>
        <v>-14.3</v>
      </c>
      <c r="R16" s="1">
        <v>-15.3</v>
      </c>
      <c r="S16" s="1">
        <v>-11.7</v>
      </c>
    </row>
    <row r="17" spans="1:19" ht="12.75">
      <c r="A17" s="3">
        <v>13</v>
      </c>
      <c r="B17" s="1">
        <f t="shared" si="0"/>
        <v>18.090833333333332</v>
      </c>
      <c r="C17" s="1">
        <v>17.808333333333337</v>
      </c>
      <c r="D17" s="1">
        <v>17.281032998018595</v>
      </c>
      <c r="F17" s="3">
        <v>13</v>
      </c>
      <c r="G17" s="1">
        <f t="shared" si="1"/>
        <v>13.74</v>
      </c>
      <c r="H17" s="1">
        <v>12.4</v>
      </c>
      <c r="I17" s="1">
        <v>13.86602652034751</v>
      </c>
      <c r="K17" s="3">
        <v>13</v>
      </c>
      <c r="L17" s="1">
        <f t="shared" si="4"/>
        <v>9.719999999999999</v>
      </c>
      <c r="M17" s="1">
        <v>8</v>
      </c>
      <c r="N17" s="1">
        <v>9.6</v>
      </c>
      <c r="P17" s="3">
        <v>13</v>
      </c>
      <c r="Q17" s="1">
        <f t="shared" si="5"/>
        <v>-13.86</v>
      </c>
      <c r="R17" s="1">
        <v>-16.9</v>
      </c>
      <c r="S17" s="1">
        <v>-11.9</v>
      </c>
    </row>
    <row r="18" spans="1:19" ht="12.75">
      <c r="A18" s="3">
        <v>14</v>
      </c>
      <c r="B18" s="1">
        <f t="shared" si="0"/>
        <v>17.499166666666667</v>
      </c>
      <c r="C18" s="1">
        <v>16.741666666666664</v>
      </c>
      <c r="D18" s="1">
        <v>17.117253467459232</v>
      </c>
      <c r="F18" s="3">
        <v>14</v>
      </c>
      <c r="G18" s="1">
        <f t="shared" si="1"/>
        <v>12.86</v>
      </c>
      <c r="H18" s="1">
        <v>12</v>
      </c>
      <c r="I18" s="1">
        <v>13.66514403292181</v>
      </c>
      <c r="K18" s="3">
        <v>14</v>
      </c>
      <c r="L18" s="1">
        <f t="shared" si="4"/>
        <v>8.399999999999999</v>
      </c>
      <c r="M18" s="1">
        <v>7.6</v>
      </c>
      <c r="N18" s="1">
        <v>9.4</v>
      </c>
      <c r="P18" s="3">
        <v>14</v>
      </c>
      <c r="Q18" s="1">
        <f t="shared" si="5"/>
        <v>-13.14</v>
      </c>
      <c r="R18" s="1">
        <v>-14.1</v>
      </c>
      <c r="S18" s="1">
        <v>-12.2</v>
      </c>
    </row>
    <row r="19" spans="1:19" ht="12.75">
      <c r="A19" s="3">
        <v>15</v>
      </c>
      <c r="B19" s="1">
        <f t="shared" si="0"/>
        <v>17.372500000000002</v>
      </c>
      <c r="C19" s="1">
        <v>19.18333333333334</v>
      </c>
      <c r="D19" s="1">
        <v>16.94703856119494</v>
      </c>
      <c r="F19" s="3">
        <v>15</v>
      </c>
      <c r="G19" s="1">
        <f t="shared" si="1"/>
        <v>12.68</v>
      </c>
      <c r="H19" s="1">
        <v>14.3</v>
      </c>
      <c r="I19" s="1">
        <v>13.458655692729767</v>
      </c>
      <c r="K19" s="3">
        <v>15</v>
      </c>
      <c r="L19" s="1">
        <f t="shared" si="4"/>
        <v>8.16</v>
      </c>
      <c r="M19" s="1">
        <v>11.2</v>
      </c>
      <c r="N19" s="1">
        <v>9.2</v>
      </c>
      <c r="P19" s="3">
        <v>15</v>
      </c>
      <c r="Q19" s="1">
        <f t="shared" si="5"/>
        <v>-11.74</v>
      </c>
      <c r="R19" s="1">
        <v>-8.7</v>
      </c>
      <c r="S19" s="1">
        <v>-12.4</v>
      </c>
    </row>
    <row r="20" spans="1:19" ht="12.75">
      <c r="A20" s="3">
        <v>16</v>
      </c>
      <c r="B20" s="1">
        <f t="shared" si="0"/>
        <v>17.185833333333335</v>
      </c>
      <c r="C20" s="1">
        <v>15.683333333333332</v>
      </c>
      <c r="D20" s="1">
        <v>16.770054298125284</v>
      </c>
      <c r="F20" s="3">
        <v>16</v>
      </c>
      <c r="G20" s="1">
        <f t="shared" si="1"/>
        <v>12.52</v>
      </c>
      <c r="H20" s="1">
        <v>12.3</v>
      </c>
      <c r="I20" s="1">
        <v>13.244000914494743</v>
      </c>
      <c r="K20" s="3">
        <v>16</v>
      </c>
      <c r="L20" s="1">
        <f t="shared" si="4"/>
        <v>9.319999999999999</v>
      </c>
      <c r="M20" s="1">
        <v>6.4</v>
      </c>
      <c r="N20" s="1">
        <v>9</v>
      </c>
      <c r="P20" s="3">
        <v>16</v>
      </c>
      <c r="Q20" s="1">
        <f t="shared" si="5"/>
        <v>-9.98</v>
      </c>
      <c r="R20" s="1">
        <v>-10.7</v>
      </c>
      <c r="S20" s="1">
        <v>-12.7</v>
      </c>
    </row>
    <row r="21" spans="1:19" ht="12.75">
      <c r="A21" s="3">
        <v>17</v>
      </c>
      <c r="B21" s="1">
        <f t="shared" si="0"/>
        <v>16.66</v>
      </c>
      <c r="C21" s="1">
        <v>17.445833333333333</v>
      </c>
      <c r="D21" s="1">
        <v>16.586452331961592</v>
      </c>
      <c r="F21" s="3">
        <v>17</v>
      </c>
      <c r="G21" s="1">
        <f t="shared" si="1"/>
        <v>12.180000000000001</v>
      </c>
      <c r="H21" s="1">
        <v>12.4</v>
      </c>
      <c r="I21" s="1">
        <v>13.02013717421125</v>
      </c>
      <c r="K21" s="3">
        <v>17</v>
      </c>
      <c r="L21" s="1">
        <f t="shared" si="4"/>
        <v>8.879999999999999</v>
      </c>
      <c r="M21" s="1">
        <v>7.6</v>
      </c>
      <c r="N21" s="1">
        <v>8.8</v>
      </c>
      <c r="P21" s="3">
        <v>17</v>
      </c>
      <c r="Q21" s="1">
        <f t="shared" si="5"/>
        <v>-8.94</v>
      </c>
      <c r="R21" s="1">
        <v>-8.3</v>
      </c>
      <c r="S21" s="1">
        <v>-12.9</v>
      </c>
    </row>
    <row r="22" spans="1:19" ht="12.75">
      <c r="A22" s="3">
        <v>18</v>
      </c>
      <c r="B22" s="1">
        <f t="shared" si="0"/>
        <v>15.942499999999999</v>
      </c>
      <c r="C22" s="1">
        <v>16.875</v>
      </c>
      <c r="D22" s="1">
        <v>16.400227671086725</v>
      </c>
      <c r="F22" s="3">
        <v>18</v>
      </c>
      <c r="G22" s="1">
        <f t="shared" si="1"/>
        <v>11.160000000000002</v>
      </c>
      <c r="H22" s="1">
        <v>11.6</v>
      </c>
      <c r="I22" s="1">
        <v>12.792880658436214</v>
      </c>
      <c r="K22" s="3">
        <v>18</v>
      </c>
      <c r="L22" s="1">
        <f t="shared" si="4"/>
        <v>7.8</v>
      </c>
      <c r="M22" s="1">
        <v>13.8</v>
      </c>
      <c r="N22" s="1">
        <v>8.6</v>
      </c>
      <c r="P22" s="3">
        <v>18</v>
      </c>
      <c r="Q22" s="1">
        <f t="shared" si="5"/>
        <v>-9.7</v>
      </c>
      <c r="R22" s="1">
        <v>-8.1</v>
      </c>
      <c r="S22" s="1">
        <v>-13.2</v>
      </c>
    </row>
    <row r="23" spans="1:19" ht="12.75">
      <c r="A23" s="3">
        <v>19</v>
      </c>
      <c r="B23" s="1">
        <f t="shared" si="0"/>
        <v>16.520833333333336</v>
      </c>
      <c r="C23" s="1">
        <v>14.1125</v>
      </c>
      <c r="D23" s="1">
        <v>16.213448788294464</v>
      </c>
      <c r="F23" s="3">
        <v>19</v>
      </c>
      <c r="G23" s="1">
        <f t="shared" si="1"/>
        <v>11.34</v>
      </c>
      <c r="H23" s="1">
        <v>10.3</v>
      </c>
      <c r="I23" s="1">
        <v>12.565491540923638</v>
      </c>
      <c r="K23" s="3">
        <v>19</v>
      </c>
      <c r="L23" s="1">
        <f t="shared" si="4"/>
        <v>8.719999999999999</v>
      </c>
      <c r="M23" s="1">
        <v>5.4</v>
      </c>
      <c r="N23" s="1">
        <v>8.4</v>
      </c>
      <c r="P23" s="3">
        <v>19</v>
      </c>
      <c r="Q23" s="1">
        <f t="shared" si="5"/>
        <v>-10.739999999999998</v>
      </c>
      <c r="R23" s="1">
        <v>-8.9</v>
      </c>
      <c r="S23" s="1">
        <v>-13.4</v>
      </c>
    </row>
    <row r="24" spans="1:19" ht="12.75">
      <c r="A24" s="3">
        <v>20</v>
      </c>
      <c r="B24" s="1">
        <f t="shared" si="0"/>
        <v>16.516666666666666</v>
      </c>
      <c r="C24" s="1">
        <v>15.595833333333333</v>
      </c>
      <c r="D24" s="1">
        <v>16.028704275262914</v>
      </c>
      <c r="F24" s="3">
        <v>20</v>
      </c>
      <c r="G24" s="1">
        <f t="shared" si="1"/>
        <v>11.559999999999999</v>
      </c>
      <c r="H24" s="1">
        <v>9.2</v>
      </c>
      <c r="I24" s="1">
        <v>12.339487882944674</v>
      </c>
      <c r="K24" s="3">
        <v>20</v>
      </c>
      <c r="L24" s="1">
        <f t="shared" si="4"/>
        <v>9</v>
      </c>
      <c r="M24" s="1">
        <v>5.8</v>
      </c>
      <c r="N24" s="1">
        <v>8.1</v>
      </c>
      <c r="P24" s="3">
        <v>20</v>
      </c>
      <c r="Q24" s="1">
        <f t="shared" si="5"/>
        <v>-11.940000000000001</v>
      </c>
      <c r="R24" s="1">
        <v>-12.5</v>
      </c>
      <c r="S24" s="1">
        <v>-13.6</v>
      </c>
    </row>
    <row r="25" spans="1:19" ht="12.75">
      <c r="A25" s="3">
        <v>21</v>
      </c>
      <c r="B25" s="1">
        <f t="shared" si="0"/>
        <v>16.77583333333333</v>
      </c>
      <c r="C25" s="1">
        <v>18.575</v>
      </c>
      <c r="D25" s="1">
        <v>15.848224165523549</v>
      </c>
      <c r="F25" s="3">
        <v>21</v>
      </c>
      <c r="G25" s="1">
        <f t="shared" si="1"/>
        <v>11.540000000000001</v>
      </c>
      <c r="H25" s="1">
        <v>13.2</v>
      </c>
      <c r="I25" s="1">
        <v>12.117905807041609</v>
      </c>
      <c r="K25" s="3">
        <v>21</v>
      </c>
      <c r="L25" s="1">
        <f t="shared" si="4"/>
        <v>8.92</v>
      </c>
      <c r="M25" s="1">
        <v>11</v>
      </c>
      <c r="N25" s="1">
        <v>8</v>
      </c>
      <c r="P25" s="3">
        <v>21</v>
      </c>
      <c r="Q25" s="1">
        <f t="shared" si="5"/>
        <v>-12.9</v>
      </c>
      <c r="R25" s="1">
        <v>-15.9</v>
      </c>
      <c r="S25" s="1">
        <v>-13.8</v>
      </c>
    </row>
    <row r="26" spans="1:19" ht="12.75">
      <c r="A26" s="3">
        <v>22</v>
      </c>
      <c r="B26" s="1">
        <f t="shared" si="0"/>
        <v>16.694166666666668</v>
      </c>
      <c r="C26" s="1">
        <v>17.425</v>
      </c>
      <c r="D26" s="1">
        <v>15.672221841182749</v>
      </c>
      <c r="F26" s="3">
        <v>22</v>
      </c>
      <c r="G26" s="1">
        <f t="shared" si="1"/>
        <v>11.24</v>
      </c>
      <c r="H26" s="1">
        <v>13.5</v>
      </c>
      <c r="I26" s="1">
        <v>11.899647919524464</v>
      </c>
      <c r="K26" s="3">
        <v>22</v>
      </c>
      <c r="L26" s="1">
        <f t="shared" si="4"/>
        <v>9.080000000000002</v>
      </c>
      <c r="M26" s="1">
        <v>9</v>
      </c>
      <c r="N26" s="1">
        <v>7.8</v>
      </c>
      <c r="P26" s="3">
        <v>22</v>
      </c>
      <c r="Q26" s="1">
        <f t="shared" si="5"/>
        <v>-14.459999999999999</v>
      </c>
      <c r="R26" s="1">
        <v>-14.3</v>
      </c>
      <c r="S26" s="1">
        <v>-14</v>
      </c>
    </row>
    <row r="27" spans="1:19" ht="12.75">
      <c r="A27" s="3">
        <v>23</v>
      </c>
      <c r="B27" s="1">
        <f t="shared" si="0"/>
        <v>16.3725</v>
      </c>
      <c r="C27" s="1">
        <v>18.170833333333334</v>
      </c>
      <c r="D27" s="1">
        <v>15.502468564243255</v>
      </c>
      <c r="F27" s="3">
        <v>23</v>
      </c>
      <c r="G27" s="1">
        <f t="shared" si="1"/>
        <v>11.4</v>
      </c>
      <c r="H27" s="1">
        <v>11.5</v>
      </c>
      <c r="I27" s="1">
        <v>11.688445358939186</v>
      </c>
      <c r="K27" s="3">
        <v>23</v>
      </c>
      <c r="L27" s="1">
        <f t="shared" si="4"/>
        <v>9.08</v>
      </c>
      <c r="M27" s="1">
        <v>13.4</v>
      </c>
      <c r="N27" s="1">
        <v>7.6</v>
      </c>
      <c r="P27" s="3">
        <v>23</v>
      </c>
      <c r="Q27" s="1">
        <f t="shared" si="5"/>
        <v>-15.14</v>
      </c>
      <c r="R27" s="1">
        <v>-12.9</v>
      </c>
      <c r="S27" s="1">
        <v>-14.3</v>
      </c>
    </row>
    <row r="28" spans="1:19" ht="12.75">
      <c r="A28" s="3">
        <v>24</v>
      </c>
      <c r="B28" s="1">
        <f t="shared" si="0"/>
        <v>15.998333333333331</v>
      </c>
      <c r="C28" s="1">
        <v>13.704166666666666</v>
      </c>
      <c r="D28" s="1">
        <v>15.341728776101203</v>
      </c>
      <c r="F28" s="3">
        <v>24</v>
      </c>
      <c r="G28" s="1">
        <f t="shared" si="1"/>
        <v>11.319999999999999</v>
      </c>
      <c r="H28" s="1">
        <v>8.8</v>
      </c>
      <c r="I28" s="1">
        <v>11.485912208504802</v>
      </c>
      <c r="K28" s="3">
        <v>24</v>
      </c>
      <c r="L28" s="1">
        <f t="shared" si="4"/>
        <v>8.36</v>
      </c>
      <c r="M28" s="1">
        <v>6.2</v>
      </c>
      <c r="N28" s="1">
        <v>7.5</v>
      </c>
      <c r="P28" s="3">
        <v>24</v>
      </c>
      <c r="Q28" s="1">
        <f t="shared" si="5"/>
        <v>-15.34</v>
      </c>
      <c r="R28" s="1">
        <v>-16.7</v>
      </c>
      <c r="S28" s="1">
        <v>-14.5</v>
      </c>
    </row>
    <row r="29" spans="1:19" ht="12.75">
      <c r="A29" s="3">
        <v>25</v>
      </c>
      <c r="B29" s="1">
        <f t="shared" si="0"/>
        <v>15.791666666666666</v>
      </c>
      <c r="C29" s="1">
        <v>13.9875</v>
      </c>
      <c r="D29" s="1">
        <v>15.191097203170248</v>
      </c>
      <c r="F29" s="3">
        <v>25</v>
      </c>
      <c r="G29" s="1">
        <f t="shared" si="1"/>
        <v>11.32</v>
      </c>
      <c r="H29" s="1">
        <v>10</v>
      </c>
      <c r="I29" s="1">
        <v>11.295683584819388</v>
      </c>
      <c r="K29" s="3">
        <v>25</v>
      </c>
      <c r="L29" s="1">
        <f t="shared" si="4"/>
        <v>7.5600000000000005</v>
      </c>
      <c r="M29" s="1">
        <v>5.8</v>
      </c>
      <c r="N29" s="1">
        <v>7.4</v>
      </c>
      <c r="P29" s="3">
        <v>25</v>
      </c>
      <c r="Q29" s="1">
        <f t="shared" si="5"/>
        <v>-16.22</v>
      </c>
      <c r="R29" s="1">
        <v>-15.9</v>
      </c>
      <c r="S29" s="1">
        <v>-14.7</v>
      </c>
    </row>
    <row r="30" spans="1:19" ht="12.75">
      <c r="A30" s="3">
        <v>26</v>
      </c>
      <c r="B30" s="1">
        <f t="shared" si="0"/>
        <v>15.360833333333332</v>
      </c>
      <c r="C30" s="1">
        <v>16.704166666666666</v>
      </c>
      <c r="D30" s="1">
        <v>15.049649824721842</v>
      </c>
      <c r="F30" s="3">
        <v>26</v>
      </c>
      <c r="G30" s="1">
        <f t="shared" si="1"/>
        <v>11.559999999999999</v>
      </c>
      <c r="H30" s="1">
        <v>12.8</v>
      </c>
      <c r="I30" s="1">
        <v>11.118733424782807</v>
      </c>
      <c r="K30" s="3">
        <v>26</v>
      </c>
      <c r="L30" s="1">
        <f t="shared" si="4"/>
        <v>6</v>
      </c>
      <c r="M30" s="1">
        <v>7.4</v>
      </c>
      <c r="N30" s="1">
        <v>7.3</v>
      </c>
      <c r="P30" s="3">
        <v>26</v>
      </c>
      <c r="Q30" s="1">
        <f t="shared" si="5"/>
        <v>-16.46</v>
      </c>
      <c r="R30" s="1">
        <v>-16.9</v>
      </c>
      <c r="S30" s="1">
        <v>-14.9</v>
      </c>
    </row>
    <row r="31" spans="1:19" ht="12.75">
      <c r="A31" s="3">
        <v>27</v>
      </c>
      <c r="B31" s="1">
        <f t="shared" si="0"/>
        <v>15.970833333333331</v>
      </c>
      <c r="C31" s="1">
        <v>16.391666666666666</v>
      </c>
      <c r="D31" s="1">
        <v>14.914192386831274</v>
      </c>
      <c r="F31" s="3">
        <v>27</v>
      </c>
      <c r="G31" s="1">
        <f t="shared" si="1"/>
        <v>12.4</v>
      </c>
      <c r="H31" s="1">
        <v>13.5</v>
      </c>
      <c r="I31" s="1">
        <v>10.950973936899864</v>
      </c>
      <c r="K31" s="3">
        <v>27</v>
      </c>
      <c r="L31" s="1">
        <f t="shared" si="4"/>
        <v>6.4399999999999995</v>
      </c>
      <c r="M31" s="1">
        <v>5</v>
      </c>
      <c r="N31" s="1">
        <v>7.2</v>
      </c>
      <c r="P31" s="3">
        <v>27</v>
      </c>
      <c r="Q31" s="1">
        <f t="shared" si="5"/>
        <v>-16.7</v>
      </c>
      <c r="R31" s="1">
        <v>-18.7</v>
      </c>
      <c r="S31" s="1">
        <v>-15.1</v>
      </c>
    </row>
    <row r="32" spans="1:19" ht="12.75">
      <c r="A32" s="3">
        <v>28</v>
      </c>
      <c r="B32" s="1">
        <f t="shared" si="0"/>
        <v>15.793333333333331</v>
      </c>
      <c r="C32" s="1">
        <v>16.01666666666667</v>
      </c>
      <c r="D32" s="1">
        <v>14.784451493674746</v>
      </c>
      <c r="F32" s="3">
        <v>28</v>
      </c>
      <c r="G32" s="1">
        <f t="shared" si="1"/>
        <v>12.32</v>
      </c>
      <c r="H32" s="1">
        <v>12.7</v>
      </c>
      <c r="I32" s="1">
        <v>10.79203932327389</v>
      </c>
      <c r="K32" s="3">
        <v>28</v>
      </c>
      <c r="L32" s="1">
        <f t="shared" si="4"/>
        <v>6.4399999999999995</v>
      </c>
      <c r="M32" s="1">
        <v>5.6</v>
      </c>
      <c r="N32" s="1">
        <v>7.1</v>
      </c>
      <c r="P32" s="3">
        <v>28</v>
      </c>
      <c r="Q32" s="1">
        <f t="shared" si="5"/>
        <v>-16.979999999999997</v>
      </c>
      <c r="R32" s="1">
        <v>-14.1</v>
      </c>
      <c r="S32" s="1">
        <v>-15.3</v>
      </c>
    </row>
    <row r="33" spans="1:19" ht="12.75">
      <c r="A33" s="3">
        <v>29</v>
      </c>
      <c r="B33" s="1">
        <f t="shared" si="0"/>
        <v>14.892499999999998</v>
      </c>
      <c r="C33" s="1">
        <v>16.754166666666666</v>
      </c>
      <c r="D33" s="1">
        <v>14.657485520499925</v>
      </c>
      <c r="F33" s="3">
        <v>29</v>
      </c>
      <c r="G33" s="1">
        <f t="shared" si="1"/>
        <v>11.580000000000002</v>
      </c>
      <c r="H33" s="1">
        <v>13</v>
      </c>
      <c r="I33" s="1">
        <v>10.638980338363053</v>
      </c>
      <c r="K33" s="3">
        <v>29</v>
      </c>
      <c r="L33" s="1">
        <f t="shared" si="4"/>
        <v>5.92</v>
      </c>
      <c r="M33" s="1">
        <v>8.4</v>
      </c>
      <c r="N33" s="1">
        <v>7</v>
      </c>
      <c r="P33" s="3">
        <v>29</v>
      </c>
      <c r="Q33" s="1">
        <f t="shared" si="5"/>
        <v>-17.619999999999997</v>
      </c>
      <c r="R33" s="1">
        <v>-17.9</v>
      </c>
      <c r="S33" s="1">
        <v>-15.5</v>
      </c>
    </row>
    <row r="34" spans="1:19" ht="12.75">
      <c r="A34" s="3">
        <v>30</v>
      </c>
      <c r="B34" s="1">
        <f t="shared" si="0"/>
        <v>14.414166666666668</v>
      </c>
      <c r="C34" s="1">
        <v>13.1</v>
      </c>
      <c r="D34" s="1">
        <v>14.533841258954428</v>
      </c>
      <c r="F34" s="3">
        <v>30</v>
      </c>
      <c r="G34" s="1">
        <f t="shared" si="1"/>
        <v>10.68</v>
      </c>
      <c r="H34" s="1">
        <v>9.6</v>
      </c>
      <c r="I34" s="1">
        <v>10.492021033379057</v>
      </c>
      <c r="K34" s="3">
        <v>30</v>
      </c>
      <c r="L34" s="1">
        <f t="shared" si="4"/>
        <v>6</v>
      </c>
      <c r="M34" s="1">
        <v>5.8</v>
      </c>
      <c r="N34" s="1">
        <v>6.9</v>
      </c>
      <c r="P34" s="3">
        <v>30</v>
      </c>
      <c r="Q34" s="1">
        <f t="shared" si="5"/>
        <v>-17.9</v>
      </c>
      <c r="R34" s="1">
        <v>-17.3</v>
      </c>
      <c r="S34" s="1">
        <v>-15.7</v>
      </c>
    </row>
    <row r="35" spans="1:19" ht="12.75">
      <c r="A35" s="3">
        <v>31</v>
      </c>
      <c r="B35" s="1">
        <f t="shared" si="0"/>
        <v>13.850833333333332</v>
      </c>
      <c r="C35" s="1">
        <v>12.2</v>
      </c>
      <c r="D35" s="1">
        <v>14.41447283188538</v>
      </c>
      <c r="F35" s="3">
        <v>31</v>
      </c>
      <c r="G35" s="1">
        <f t="shared" si="1"/>
        <v>10</v>
      </c>
      <c r="H35" s="1">
        <v>9.1</v>
      </c>
      <c r="I35" s="1">
        <v>10.352002743484224</v>
      </c>
      <c r="K35" s="3">
        <v>31</v>
      </c>
      <c r="L35" s="1">
        <f t="shared" si="4"/>
        <v>5.4</v>
      </c>
      <c r="M35" s="1">
        <v>4.8</v>
      </c>
      <c r="N35" s="1">
        <v>6.8</v>
      </c>
      <c r="P35" s="3">
        <v>31</v>
      </c>
      <c r="Q35" s="1">
        <f t="shared" si="5"/>
        <v>-18.54</v>
      </c>
      <c r="R35" s="1">
        <v>-20.1</v>
      </c>
      <c r="S35" s="1">
        <v>-15.9</v>
      </c>
    </row>
    <row r="36" spans="1:19" ht="12.75">
      <c r="A36" s="3"/>
      <c r="B36" s="1"/>
      <c r="C36" s="1">
        <v>14</v>
      </c>
      <c r="D36" s="1"/>
      <c r="F36" s="3"/>
      <c r="G36" s="1"/>
      <c r="H36" s="1">
        <v>9</v>
      </c>
      <c r="I36" s="1"/>
      <c r="K36" s="3"/>
      <c r="L36" s="1"/>
      <c r="M36" s="1">
        <v>5.4</v>
      </c>
      <c r="N36" s="1"/>
      <c r="P36" s="3"/>
      <c r="Q36" s="1"/>
      <c r="R36" s="1">
        <v>-20.1</v>
      </c>
      <c r="S36" s="1"/>
    </row>
    <row r="37" spans="1:19" ht="13.5" thickBot="1">
      <c r="A37" s="4"/>
      <c r="B37" s="2"/>
      <c r="C37" s="2">
        <v>13.2</v>
      </c>
      <c r="D37" s="2"/>
      <c r="F37" s="4"/>
      <c r="G37" s="2"/>
      <c r="H37" s="2">
        <v>9.3</v>
      </c>
      <c r="I37" s="2"/>
      <c r="K37" s="4"/>
      <c r="L37" s="2"/>
      <c r="M37" s="2">
        <v>2.6</v>
      </c>
      <c r="N37" s="2"/>
      <c r="P37" s="4"/>
      <c r="Q37" s="2"/>
      <c r="R37" s="2">
        <v>-17.3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39</v>
      </c>
    </row>
    <row r="2" spans="1:3" ht="12">
      <c r="A2" s="21" t="s">
        <v>0</v>
      </c>
      <c r="B2" s="21"/>
      <c r="C2" s="21" t="s">
        <v>46</v>
      </c>
    </row>
    <row r="3" spans="1:3" ht="12.75">
      <c r="A3" s="3">
        <v>29</v>
      </c>
      <c r="B3" s="22" t="s">
        <v>40</v>
      </c>
      <c r="C3" s="22">
        <v>5833</v>
      </c>
    </row>
    <row r="4" spans="1:3" ht="12.75">
      <c r="A4" s="3">
        <v>30</v>
      </c>
      <c r="B4" s="22"/>
      <c r="C4" s="22">
        <v>5843</v>
      </c>
    </row>
    <row r="5" spans="1:3" ht="12.75">
      <c r="A5" s="3">
        <v>1</v>
      </c>
      <c r="B5" s="22">
        <f aca="true" t="shared" si="0" ref="B5:B35">AVERAGE(C3:C7)</f>
        <v>5819</v>
      </c>
      <c r="C5" s="22">
        <v>5822</v>
      </c>
    </row>
    <row r="6" spans="1:3" ht="12.75">
      <c r="A6" s="3">
        <v>2</v>
      </c>
      <c r="B6" s="22">
        <f t="shared" si="0"/>
        <v>5791.8</v>
      </c>
      <c r="C6" s="22">
        <v>5815</v>
      </c>
    </row>
    <row r="7" spans="1:3" ht="12.75">
      <c r="A7" s="3">
        <v>3</v>
      </c>
      <c r="B7" s="22">
        <f t="shared" si="0"/>
        <v>5777.8</v>
      </c>
      <c r="C7" s="22">
        <v>5782</v>
      </c>
    </row>
    <row r="8" spans="1:3" ht="12.75">
      <c r="A8" s="3">
        <v>4</v>
      </c>
      <c r="B8" s="22">
        <f t="shared" si="0"/>
        <v>5779</v>
      </c>
      <c r="C8" s="22">
        <v>5697</v>
      </c>
    </row>
    <row r="9" spans="1:3" ht="12.75">
      <c r="A9" s="3">
        <v>5</v>
      </c>
      <c r="B9" s="22">
        <f t="shared" si="0"/>
        <v>5769.2</v>
      </c>
      <c r="C9" s="22">
        <v>5773</v>
      </c>
    </row>
    <row r="10" spans="1:3" ht="12.75">
      <c r="A10" s="3">
        <v>6</v>
      </c>
      <c r="B10" s="22">
        <f t="shared" si="0"/>
        <v>5764.6</v>
      </c>
      <c r="C10" s="22">
        <v>5828</v>
      </c>
    </row>
    <row r="11" spans="1:3" ht="12.75">
      <c r="A11" s="3">
        <v>7</v>
      </c>
      <c r="B11" s="22">
        <f t="shared" si="0"/>
        <v>5771</v>
      </c>
      <c r="C11" s="22">
        <v>5766</v>
      </c>
    </row>
    <row r="12" spans="1:3" ht="12.75">
      <c r="A12" s="3">
        <v>8</v>
      </c>
      <c r="B12" s="22">
        <f t="shared" si="0"/>
        <v>5769.4</v>
      </c>
      <c r="C12" s="22">
        <v>5759</v>
      </c>
    </row>
    <row r="13" spans="1:3" ht="12.75">
      <c r="A13" s="3">
        <v>9</v>
      </c>
      <c r="B13" s="22">
        <f t="shared" si="0"/>
        <v>5749</v>
      </c>
      <c r="C13" s="22">
        <v>5729</v>
      </c>
    </row>
    <row r="14" spans="1:3" ht="12.75">
      <c r="A14" s="3">
        <v>10</v>
      </c>
      <c r="B14" s="22">
        <f t="shared" si="0"/>
        <v>5730.4</v>
      </c>
      <c r="C14" s="22">
        <v>5765</v>
      </c>
    </row>
    <row r="15" spans="1:3" ht="12.75">
      <c r="A15" s="3">
        <v>11</v>
      </c>
      <c r="B15" s="22">
        <f t="shared" si="0"/>
        <v>5718</v>
      </c>
      <c r="C15" s="22">
        <v>5726</v>
      </c>
    </row>
    <row r="16" spans="1:3" ht="12.75">
      <c r="A16" s="3">
        <v>12</v>
      </c>
      <c r="B16" s="22">
        <f t="shared" si="0"/>
        <v>5721.8</v>
      </c>
      <c r="C16" s="22">
        <v>5673</v>
      </c>
    </row>
    <row r="17" spans="1:3" ht="12.75">
      <c r="A17" s="3">
        <v>13</v>
      </c>
      <c r="B17" s="22">
        <f t="shared" si="0"/>
        <v>5725.2</v>
      </c>
      <c r="C17" s="22">
        <v>5697</v>
      </c>
    </row>
    <row r="18" spans="1:3" ht="12.75">
      <c r="A18" s="3">
        <v>14</v>
      </c>
      <c r="B18" s="22">
        <f t="shared" si="0"/>
        <v>5742.4</v>
      </c>
      <c r="C18" s="22">
        <v>5748</v>
      </c>
    </row>
    <row r="19" spans="1:3" ht="12.75">
      <c r="A19" s="3">
        <v>15</v>
      </c>
      <c r="B19" s="22">
        <f t="shared" si="0"/>
        <v>5773.2</v>
      </c>
      <c r="C19" s="22">
        <v>5782</v>
      </c>
    </row>
    <row r="20" spans="1:3" ht="12.75">
      <c r="A20" s="3">
        <v>16</v>
      </c>
      <c r="B20" s="22">
        <f t="shared" si="0"/>
        <v>5786.8</v>
      </c>
      <c r="C20" s="22">
        <v>5812</v>
      </c>
    </row>
    <row r="21" spans="1:3" ht="12.75">
      <c r="A21" s="3">
        <v>17</v>
      </c>
      <c r="B21" s="22">
        <f t="shared" si="0"/>
        <v>5784</v>
      </c>
      <c r="C21" s="22">
        <v>5827</v>
      </c>
    </row>
    <row r="22" spans="1:3" ht="12.75">
      <c r="A22" s="3">
        <v>18</v>
      </c>
      <c r="B22" s="22">
        <f t="shared" si="0"/>
        <v>5777.4</v>
      </c>
      <c r="C22" s="22">
        <v>5765</v>
      </c>
    </row>
    <row r="23" spans="1:3" ht="12.75">
      <c r="A23" s="3">
        <v>19</v>
      </c>
      <c r="B23" s="22">
        <f t="shared" si="0"/>
        <v>5767.2</v>
      </c>
      <c r="C23" s="22">
        <v>5734</v>
      </c>
    </row>
    <row r="24" spans="1:3" ht="12.75">
      <c r="A24" s="3">
        <v>20</v>
      </c>
      <c r="B24" s="22">
        <f t="shared" si="0"/>
        <v>5761.4</v>
      </c>
      <c r="C24" s="22">
        <v>5749</v>
      </c>
    </row>
    <row r="25" spans="1:3" ht="12.75">
      <c r="A25" s="3">
        <v>21</v>
      </c>
      <c r="B25" s="22">
        <f t="shared" si="0"/>
        <v>5749.2</v>
      </c>
      <c r="C25" s="22">
        <v>5761</v>
      </c>
    </row>
    <row r="26" spans="1:3" ht="12.75">
      <c r="A26" s="3">
        <v>22</v>
      </c>
      <c r="B26" s="22">
        <f t="shared" si="0"/>
        <v>5732</v>
      </c>
      <c r="C26" s="22">
        <v>5798</v>
      </c>
    </row>
    <row r="27" spans="1:3" ht="12.75">
      <c r="A27" s="3">
        <v>23</v>
      </c>
      <c r="B27" s="22">
        <f t="shared" si="0"/>
        <v>5724.6</v>
      </c>
      <c r="C27" s="22">
        <v>5704</v>
      </c>
    </row>
    <row r="28" spans="1:3" ht="12.75">
      <c r="A28" s="3">
        <v>24</v>
      </c>
      <c r="B28" s="22">
        <f t="shared" si="0"/>
        <v>5720.2</v>
      </c>
      <c r="C28" s="22">
        <v>5648</v>
      </c>
    </row>
    <row r="29" spans="1:3" ht="12.75">
      <c r="A29" s="3">
        <v>25</v>
      </c>
      <c r="B29" s="22">
        <f t="shared" si="0"/>
        <v>5709.4</v>
      </c>
      <c r="C29" s="22">
        <v>5712</v>
      </c>
    </row>
    <row r="30" spans="1:3" ht="12.75">
      <c r="A30" s="3">
        <v>26</v>
      </c>
      <c r="B30" s="22">
        <f t="shared" si="0"/>
        <v>5718.6</v>
      </c>
      <c r="C30" s="22">
        <v>5739</v>
      </c>
    </row>
    <row r="31" spans="1:3" ht="12.75">
      <c r="A31" s="3">
        <v>27</v>
      </c>
      <c r="B31" s="22">
        <f t="shared" si="0"/>
        <v>5718</v>
      </c>
      <c r="C31" s="22">
        <v>5744</v>
      </c>
    </row>
    <row r="32" spans="1:3" ht="12.75">
      <c r="A32" s="3">
        <v>28</v>
      </c>
      <c r="B32" s="22">
        <f t="shared" si="0"/>
        <v>5698.2</v>
      </c>
      <c r="C32" s="22">
        <v>5750</v>
      </c>
    </row>
    <row r="33" spans="1:3" ht="12.75">
      <c r="A33" s="3">
        <v>29</v>
      </c>
      <c r="B33" s="22">
        <f t="shared" si="0"/>
        <v>5666.6</v>
      </c>
      <c r="C33" s="22">
        <v>5645</v>
      </c>
    </row>
    <row r="34" spans="1:3" ht="12.75">
      <c r="A34" s="3">
        <v>30</v>
      </c>
      <c r="B34" s="22">
        <f t="shared" si="0"/>
        <v>5634.6</v>
      </c>
      <c r="C34" s="22">
        <v>5613</v>
      </c>
    </row>
    <row r="35" spans="1:3" ht="12.75">
      <c r="A35" s="3">
        <v>31</v>
      </c>
      <c r="B35" s="22">
        <f t="shared" si="0"/>
        <v>5605</v>
      </c>
      <c r="C35" s="22">
        <v>5581</v>
      </c>
    </row>
    <row r="36" spans="1:3" ht="12.75">
      <c r="A36" s="3"/>
      <c r="B36" s="22"/>
      <c r="C36" s="22">
        <v>5584</v>
      </c>
    </row>
    <row r="37" spans="1:3" ht="13.5" thickBot="1">
      <c r="A37" s="4"/>
      <c r="B37" s="23"/>
      <c r="C37" s="23">
        <v>5602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2012-11-07T01:18:39Z</dcterms:modified>
  <cp:category/>
  <cp:version/>
  <cp:contentType/>
  <cp:contentStatus/>
</cp:coreProperties>
</file>