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2315" windowHeight="11040" tabRatio="599" firstSheet="1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<sst xmlns="http://schemas.openxmlformats.org/spreadsheetml/2006/main" count="62" uniqueCount="45">
  <si>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</si>
  <si>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</si>
  <si>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</si>
  <si>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</si>
  <si>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</si>
  <si>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</si>
  <si>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</si>
  <si>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</si>
  <si>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</si>
  <si>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</si>
  <si>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</si>
  <si>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</si>
  <si>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</si>
  <si>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</si>
  <si>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</si>
  <si>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</si>
  <si>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</si>
  <si>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</si>
  <si>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</si>
  <si>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</si>
  <si>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</si>
  <si>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</si>
  <si>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</si>
  <si>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</si>
  <si>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</si>
  <si>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</si>
  <si>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</si>
  <si>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</si>
  <si>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</si>
  <si>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</si>
  <si>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</si>
  <si>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</si>
  <si>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</si>
  <si>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</si>
  <si>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</si>
  <si>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</si>
  <si>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</si>
  <si>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</si>
  <si>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</si>
  <si>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2011年</t>
  </si>
  <si>
    <t>2011年9月の海面気圧</t>
  </si>
  <si>
    <t>2011年9月の日照時間</t>
  </si>
  <si>
    <t>2011年9月の湿度</t>
  </si>
  <si>
    <t>2011年9月の日平均気温</t>
  </si>
  <si>
    <t>2011年9月の日最高気温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</si>
</sst>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9.611111111111112</c:v>
                </c:pt>
                <c:pt idx="1">
                  <c:v>18.930555555555557</c:v>
                </c:pt>
                <c:pt idx="2">
                  <c:v>11.337962962962964</c:v>
                </c:pt>
                <c:pt idx="3">
                  <c:v>6.99537037037037</c:v>
                </c:pt>
                <c:pt idx="4">
                  <c:v>3.5833333333333335</c:v>
                </c:pt>
                <c:pt idx="5">
                  <c:v>2.75</c:v>
                </c:pt>
                <c:pt idx="6">
                  <c:v>2.7314814814814814</c:v>
                </c:pt>
                <c:pt idx="7">
                  <c:v>2.6527777777777777</c:v>
                </c:pt>
                <c:pt idx="8">
                  <c:v>2.9027777777777777</c:v>
                </c:pt>
                <c:pt idx="9">
                  <c:v>4.277777777777778</c:v>
                </c:pt>
                <c:pt idx="10">
                  <c:v>4.3240740740740735</c:v>
                </c:pt>
                <c:pt idx="11">
                  <c:v>4.041666666666667</c:v>
                </c:pt>
                <c:pt idx="12">
                  <c:v>4.319444444444445</c:v>
                </c:pt>
                <c:pt idx="13">
                  <c:v>6.87962962962963</c:v>
                </c:pt>
                <c:pt idx="14">
                  <c:v>6.152777777777777</c:v>
                </c:pt>
                <c:pt idx="15">
                  <c:v>6.412037037037037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3.194444444444444</c:v>
                </c:pt>
                <c:pt idx="1">
                  <c:v>7.083333333333333</c:v>
                </c:pt>
                <c:pt idx="2">
                  <c:v>20.13888888888889</c:v>
                </c:pt>
                <c:pt idx="3">
                  <c:v>6.666666666666667</c:v>
                </c:pt>
                <c:pt idx="4">
                  <c:v>3.6111111111111107</c:v>
                </c:pt>
                <c:pt idx="5">
                  <c:v>2.7777777777777777</c:v>
                </c:pt>
                <c:pt idx="6">
                  <c:v>4.444444444444445</c:v>
                </c:pt>
                <c:pt idx="7">
                  <c:v>3.75</c:v>
                </c:pt>
                <c:pt idx="8">
                  <c:v>5.138888888888888</c:v>
                </c:pt>
                <c:pt idx="9">
                  <c:v>7.916666666666666</c:v>
                </c:pt>
                <c:pt idx="10">
                  <c:v>9.86111111111111</c:v>
                </c:pt>
                <c:pt idx="11">
                  <c:v>9.027777777777777</c:v>
                </c:pt>
                <c:pt idx="12">
                  <c:v>4.444444444444445</c:v>
                </c:pt>
                <c:pt idx="13">
                  <c:v>6.666666666666667</c:v>
                </c:pt>
                <c:pt idx="14">
                  <c:v>2.7777777777777777</c:v>
                </c:pt>
                <c:pt idx="15">
                  <c:v>2.5</c:v>
                </c:pt>
              </c:numCache>
            </c:numRef>
          </c:val>
        </c:ser>
        <c:axId val="40929316"/>
        <c:axId val="32819525"/>
      </c:radarChart>
      <c:catAx>
        <c:axId val="40929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09293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92.7791666666667</c:v>
                </c:pt>
                <c:pt idx="1">
                  <c:v>93.3375</c:v>
                </c:pt>
                <c:pt idx="2">
                  <c:v>93.46666666666668</c:v>
                </c:pt>
                <c:pt idx="3">
                  <c:v>90.83333333333333</c:v>
                </c:pt>
                <c:pt idx="4">
                  <c:v>87.90833333333335</c:v>
                </c:pt>
                <c:pt idx="5">
                  <c:v>78.8</c:v>
                </c:pt>
                <c:pt idx="6">
                  <c:v>81.94166666666665</c:v>
                </c:pt>
                <c:pt idx="7">
                  <c:v>83.35</c:v>
                </c:pt>
                <c:pt idx="8">
                  <c:v>84.43333333333334</c:v>
                </c:pt>
                <c:pt idx="9">
                  <c:v>84.62916666666666</c:v>
                </c:pt>
                <c:pt idx="10">
                  <c:v>88.25</c:v>
                </c:pt>
                <c:pt idx="11">
                  <c:v>82.39166666666667</c:v>
                </c:pt>
                <c:pt idx="12">
                  <c:v>81.25416666666666</c:v>
                </c:pt>
                <c:pt idx="13">
                  <c:v>85.57916666666667</c:v>
                </c:pt>
                <c:pt idx="14">
                  <c:v>83.33333333333333</c:v>
                </c:pt>
                <c:pt idx="15">
                  <c:v>82.20833333333333</c:v>
                </c:pt>
                <c:pt idx="16">
                  <c:v>86.34166666666668</c:v>
                </c:pt>
                <c:pt idx="17">
                  <c:v>83.24583333333332</c:v>
                </c:pt>
                <c:pt idx="18">
                  <c:v>86.55416666666667</c:v>
                </c:pt>
                <c:pt idx="19">
                  <c:v>93.79583333333333</c:v>
                </c:pt>
                <c:pt idx="20">
                  <c:v>94.09583333333335</c:v>
                </c:pt>
                <c:pt idx="21">
                  <c:v>87.8375</c:v>
                </c:pt>
                <c:pt idx="22">
                  <c:v>81.60833333333333</c:v>
                </c:pt>
                <c:pt idx="23">
                  <c:v>69.825</c:v>
                </c:pt>
                <c:pt idx="24">
                  <c:v>77.3875</c:v>
                </c:pt>
                <c:pt idx="25">
                  <c:v>79.0625</c:v>
                </c:pt>
                <c:pt idx="26">
                  <c:v>72.2875</c:v>
                </c:pt>
                <c:pt idx="27">
                  <c:v>73.5625</c:v>
                </c:pt>
                <c:pt idx="28">
                  <c:v>81.45833333333336</c:v>
                </c:pt>
                <c:pt idx="29">
                  <c:v>76.6625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91.05666666666669</c:v>
                </c:pt>
                <c:pt idx="1">
                  <c:v>92.51250000000002</c:v>
                </c:pt>
                <c:pt idx="2">
                  <c:v>91.665</c:v>
                </c:pt>
                <c:pt idx="3">
                  <c:v>88.86916666666667</c:v>
                </c:pt>
                <c:pt idx="4">
                  <c:v>86.59</c:v>
                </c:pt>
                <c:pt idx="5">
                  <c:v>84.56666666666668</c:v>
                </c:pt>
                <c:pt idx="6">
                  <c:v>83.28666666666666</c:v>
                </c:pt>
                <c:pt idx="7">
                  <c:v>82.63083333333333</c:v>
                </c:pt>
                <c:pt idx="8">
                  <c:v>84.52083333333333</c:v>
                </c:pt>
                <c:pt idx="9">
                  <c:v>84.61083333333333</c:v>
                </c:pt>
                <c:pt idx="10">
                  <c:v>84.19166666666666</c:v>
                </c:pt>
                <c:pt idx="11">
                  <c:v>84.42083333333332</c:v>
                </c:pt>
                <c:pt idx="12">
                  <c:v>84.16166666666666</c:v>
                </c:pt>
                <c:pt idx="13">
                  <c:v>82.95333333333332</c:v>
                </c:pt>
                <c:pt idx="14">
                  <c:v>83.74333333333333</c:v>
                </c:pt>
                <c:pt idx="15">
                  <c:v>84.14166666666668</c:v>
                </c:pt>
                <c:pt idx="16">
                  <c:v>84.33666666666667</c:v>
                </c:pt>
                <c:pt idx="17">
                  <c:v>86.42916666666667</c:v>
                </c:pt>
                <c:pt idx="18">
                  <c:v>88.80666666666667</c:v>
                </c:pt>
                <c:pt idx="19">
                  <c:v>89.10583333333334</c:v>
                </c:pt>
                <c:pt idx="20">
                  <c:v>88.77833333333335</c:v>
                </c:pt>
                <c:pt idx="21">
                  <c:v>85.4325</c:v>
                </c:pt>
                <c:pt idx="22">
                  <c:v>82.15083333333334</c:v>
                </c:pt>
                <c:pt idx="23">
                  <c:v>79.14416666666666</c:v>
                </c:pt>
                <c:pt idx="24">
                  <c:v>76.03416666666666</c:v>
                </c:pt>
                <c:pt idx="25">
                  <c:v>74.425</c:v>
                </c:pt>
                <c:pt idx="26">
                  <c:v>76.75166666666667</c:v>
                </c:pt>
                <c:pt idx="27">
                  <c:v>76.60666666666665</c:v>
                </c:pt>
                <c:pt idx="28">
                  <c:v>73.87416666666665</c:v>
                </c:pt>
                <c:pt idx="29">
                  <c:v>72.59666666666666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35839"/>
        <c:crossesAt val="0"/>
        <c:auto val="1"/>
        <c:lblOffset val="100"/>
        <c:tickLblSkip val="5"/>
        <c:noMultiLvlLbl val="0"/>
      </c:catAx>
      <c:valAx>
        <c:axId val="4113583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402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3.6</c:v>
                </c:pt>
                <c:pt idx="1">
                  <c:v>2.9</c:v>
                </c:pt>
                <c:pt idx="2">
                  <c:v>0.5</c:v>
                </c:pt>
                <c:pt idx="3">
                  <c:v>3.6</c:v>
                </c:pt>
                <c:pt idx="4">
                  <c:v>5.3</c:v>
                </c:pt>
                <c:pt idx="5">
                  <c:v>5.5</c:v>
                </c:pt>
                <c:pt idx="6">
                  <c:v>9</c:v>
                </c:pt>
                <c:pt idx="7">
                  <c:v>9.6</c:v>
                </c:pt>
                <c:pt idx="8">
                  <c:v>4.8</c:v>
                </c:pt>
                <c:pt idx="9">
                  <c:v>11.2</c:v>
                </c:pt>
                <c:pt idx="10">
                  <c:v>4.8</c:v>
                </c:pt>
                <c:pt idx="11">
                  <c:v>11.2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8.4</c:v>
                </c:pt>
                <c:pt idx="16">
                  <c:v>3.5</c:v>
                </c:pt>
                <c:pt idx="17">
                  <c:v>9.5</c:v>
                </c:pt>
                <c:pt idx="18">
                  <c:v>6.6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1.2</c:v>
                </c:pt>
                <c:pt idx="23">
                  <c:v>10.9</c:v>
                </c:pt>
                <c:pt idx="24">
                  <c:v>8.1</c:v>
                </c:pt>
                <c:pt idx="25">
                  <c:v>1.7</c:v>
                </c:pt>
                <c:pt idx="26">
                  <c:v>6.9</c:v>
                </c:pt>
                <c:pt idx="27">
                  <c:v>8.2</c:v>
                </c:pt>
                <c:pt idx="28">
                  <c:v>10.4</c:v>
                </c:pt>
                <c:pt idx="29">
                  <c:v>7.7</c:v>
                </c:pt>
              </c:numCache>
            </c:numRef>
          </c:val>
        </c:ser>
        <c:gapWidth val="30"/>
        <c:axId val="34678232"/>
        <c:axId val="43668633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4.58</c:v>
                </c:pt>
                <c:pt idx="1">
                  <c:v>3.2</c:v>
                </c:pt>
                <c:pt idx="2">
                  <c:v>3.1799999999999997</c:v>
                </c:pt>
                <c:pt idx="3">
                  <c:v>3.56</c:v>
                </c:pt>
                <c:pt idx="4">
                  <c:v>4.779999999999999</c:v>
                </c:pt>
                <c:pt idx="5">
                  <c:v>6.6</c:v>
                </c:pt>
                <c:pt idx="6">
                  <c:v>6.839999999999999</c:v>
                </c:pt>
                <c:pt idx="7">
                  <c:v>8.02</c:v>
                </c:pt>
                <c:pt idx="8">
                  <c:v>7.88</c:v>
                </c:pt>
                <c:pt idx="9">
                  <c:v>8.319999999999999</c:v>
                </c:pt>
                <c:pt idx="10">
                  <c:v>8.540000000000001</c:v>
                </c:pt>
                <c:pt idx="11">
                  <c:v>9.68</c:v>
                </c:pt>
                <c:pt idx="12">
                  <c:v>9.6</c:v>
                </c:pt>
                <c:pt idx="13">
                  <c:v>10.32</c:v>
                </c:pt>
                <c:pt idx="14">
                  <c:v>8.78</c:v>
                </c:pt>
                <c:pt idx="15">
                  <c:v>8.540000000000001</c:v>
                </c:pt>
                <c:pt idx="16">
                  <c:v>7.760000000000001</c:v>
                </c:pt>
                <c:pt idx="17">
                  <c:v>5.6</c:v>
                </c:pt>
                <c:pt idx="18">
                  <c:v>3.9200000000000004</c:v>
                </c:pt>
                <c:pt idx="19">
                  <c:v>4.12</c:v>
                </c:pt>
                <c:pt idx="20">
                  <c:v>2.46</c:v>
                </c:pt>
                <c:pt idx="21">
                  <c:v>3.3200000000000003</c:v>
                </c:pt>
                <c:pt idx="22">
                  <c:v>4.94</c:v>
                </c:pt>
                <c:pt idx="23">
                  <c:v>5.28</c:v>
                </c:pt>
                <c:pt idx="24">
                  <c:v>5.76</c:v>
                </c:pt>
                <c:pt idx="25">
                  <c:v>7.159999999999999</c:v>
                </c:pt>
                <c:pt idx="26">
                  <c:v>7.06</c:v>
                </c:pt>
                <c:pt idx="27">
                  <c:v>6.9799999999999995</c:v>
                </c:pt>
                <c:pt idx="28">
                  <c:v>6.9</c:v>
                </c:pt>
                <c:pt idx="29">
                  <c:v>5.540000000000001</c:v>
                </c:pt>
              </c:numCache>
            </c:numRef>
          </c:val>
          <c:smooth val="0"/>
        </c:ser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68633"/>
        <c:crossesAt val="0"/>
        <c:auto val="1"/>
        <c:lblOffset val="100"/>
        <c:tickLblSkip val="5"/>
        <c:noMultiLvlLbl val="0"/>
      </c:catAx>
      <c:valAx>
        <c:axId val="43668633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823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7625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1009.9208333333331</c:v>
                </c:pt>
                <c:pt idx="1">
                  <c:v>1009.2041666666669</c:v>
                </c:pt>
                <c:pt idx="2">
                  <c:v>1010.7791666666666</c:v>
                </c:pt>
                <c:pt idx="3">
                  <c:v>1009.1</c:v>
                </c:pt>
                <c:pt idx="4">
                  <c:v>1000.9833333333335</c:v>
                </c:pt>
                <c:pt idx="5">
                  <c:v>1000.5708333333337</c:v>
                </c:pt>
                <c:pt idx="6">
                  <c:v>1007.229166666667</c:v>
                </c:pt>
                <c:pt idx="7">
                  <c:v>1015.7083333333335</c:v>
                </c:pt>
                <c:pt idx="8">
                  <c:v>1018.8666666666667</c:v>
                </c:pt>
                <c:pt idx="9">
                  <c:v>1020.5416666666665</c:v>
                </c:pt>
                <c:pt idx="10">
                  <c:v>1022.8</c:v>
                </c:pt>
                <c:pt idx="11">
                  <c:v>1018.9875</c:v>
                </c:pt>
                <c:pt idx="12">
                  <c:v>1015.4708333333332</c:v>
                </c:pt>
                <c:pt idx="13">
                  <c:v>1015.6375</c:v>
                </c:pt>
                <c:pt idx="14">
                  <c:v>1016.5375</c:v>
                </c:pt>
                <c:pt idx="15">
                  <c:v>1014.2</c:v>
                </c:pt>
                <c:pt idx="16">
                  <c:v>1012.6708333333332</c:v>
                </c:pt>
                <c:pt idx="17">
                  <c:v>1011.2708333333331</c:v>
                </c:pt>
                <c:pt idx="18">
                  <c:v>1011.4375</c:v>
                </c:pt>
                <c:pt idx="19">
                  <c:v>1011.2083333333331</c:v>
                </c:pt>
                <c:pt idx="20">
                  <c:v>997.2291666666666</c:v>
                </c:pt>
                <c:pt idx="21">
                  <c:v>999.3875</c:v>
                </c:pt>
                <c:pt idx="22">
                  <c:v>1010.8041666666664</c:v>
                </c:pt>
                <c:pt idx="23">
                  <c:v>1020.6458333333335</c:v>
                </c:pt>
                <c:pt idx="24">
                  <c:v>1026.0875</c:v>
                </c:pt>
                <c:pt idx="25">
                  <c:v>1022.45</c:v>
                </c:pt>
                <c:pt idx="26">
                  <c:v>1019.7291666666665</c:v>
                </c:pt>
                <c:pt idx="27">
                  <c:v>1019.4166666666664</c:v>
                </c:pt>
                <c:pt idx="28">
                  <c:v>1016.5208333333335</c:v>
                </c:pt>
                <c:pt idx="29">
                  <c:v>1007.8333333333334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1010.6333333333334</c:v>
                </c:pt>
                <c:pt idx="1">
                  <c:v>1009.925</c:v>
                </c:pt>
                <c:pt idx="2">
                  <c:v>1007.9975000000001</c:v>
                </c:pt>
                <c:pt idx="3">
                  <c:v>1006.1275000000002</c:v>
                </c:pt>
                <c:pt idx="4">
                  <c:v>1005.7325000000001</c:v>
                </c:pt>
                <c:pt idx="5">
                  <c:v>1006.7183333333335</c:v>
                </c:pt>
                <c:pt idx="6">
                  <c:v>1008.6716666666669</c:v>
                </c:pt>
                <c:pt idx="7">
                  <c:v>1012.5833333333336</c:v>
                </c:pt>
                <c:pt idx="8">
                  <c:v>1017.0291666666668</c:v>
                </c:pt>
                <c:pt idx="9">
                  <c:v>1019.3808333333334</c:v>
                </c:pt>
                <c:pt idx="10">
                  <c:v>1019.3333333333333</c:v>
                </c:pt>
                <c:pt idx="11">
                  <c:v>1018.6875</c:v>
                </c:pt>
                <c:pt idx="12">
                  <c:v>1017.8866666666667</c:v>
                </c:pt>
                <c:pt idx="13">
                  <c:v>1016.1666666666666</c:v>
                </c:pt>
                <c:pt idx="14">
                  <c:v>1014.9033333333333</c:v>
                </c:pt>
                <c:pt idx="15">
                  <c:v>1014.0633333333333</c:v>
                </c:pt>
                <c:pt idx="16">
                  <c:v>1013.2233333333334</c:v>
                </c:pt>
                <c:pt idx="17">
                  <c:v>1012.1574999999999</c:v>
                </c:pt>
                <c:pt idx="18">
                  <c:v>1008.7633333333333</c:v>
                </c:pt>
                <c:pt idx="19">
                  <c:v>1006.1066666666666</c:v>
                </c:pt>
                <c:pt idx="20">
                  <c:v>1006.0133333333333</c:v>
                </c:pt>
                <c:pt idx="21">
                  <c:v>1007.8549999999999</c:v>
                </c:pt>
                <c:pt idx="22">
                  <c:v>1010.8308333333334</c:v>
                </c:pt>
                <c:pt idx="23">
                  <c:v>1015.875</c:v>
                </c:pt>
                <c:pt idx="24">
                  <c:v>1019.9433333333334</c:v>
                </c:pt>
                <c:pt idx="25">
                  <c:v>1021.6658333333332</c:v>
                </c:pt>
                <c:pt idx="26">
                  <c:v>1020.8408333333333</c:v>
                </c:pt>
                <c:pt idx="27">
                  <c:v>1017.1899999999999</c:v>
                </c:pt>
                <c:pt idx="28">
                  <c:v>1015.5</c:v>
                </c:pt>
                <c:pt idx="29">
                  <c:v>1014.8941666666667</c:v>
                </c:pt>
              </c:numCache>
            </c:numRef>
          </c:val>
          <c:smooth val="0"/>
        </c:ser>
        <c:marker val="1"/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98355"/>
        <c:crossesAt val="0"/>
        <c:auto val="1"/>
        <c:lblOffset val="100"/>
        <c:tickLblSkip val="5"/>
        <c:noMultiLvlLbl val="0"/>
      </c:catAx>
      <c:valAx>
        <c:axId val="47498355"/>
        <c:scaling>
          <c:orientation val="minMax"/>
          <c:max val="1030"/>
          <c:min val="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733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26.591666666666665</c:v>
                </c:pt>
                <c:pt idx="1">
                  <c:v>26.158333333333328</c:v>
                </c:pt>
                <c:pt idx="2">
                  <c:v>25.270833333333332</c:v>
                </c:pt>
                <c:pt idx="3">
                  <c:v>25.07916666666667</c:v>
                </c:pt>
                <c:pt idx="4">
                  <c:v>24.275</c:v>
                </c:pt>
                <c:pt idx="5">
                  <c:v>22.95</c:v>
                </c:pt>
                <c:pt idx="6">
                  <c:v>21.929166666666664</c:v>
                </c:pt>
                <c:pt idx="7">
                  <c:v>23.516666666666666</c:v>
                </c:pt>
                <c:pt idx="8">
                  <c:v>25.34166666666667</c:v>
                </c:pt>
                <c:pt idx="9">
                  <c:v>26.995833333333334</c:v>
                </c:pt>
                <c:pt idx="10">
                  <c:v>24.495833333333334</c:v>
                </c:pt>
                <c:pt idx="11">
                  <c:v>26.166666666666668</c:v>
                </c:pt>
                <c:pt idx="12">
                  <c:v>26.65</c:v>
                </c:pt>
                <c:pt idx="13">
                  <c:v>25.88333333333333</c:v>
                </c:pt>
                <c:pt idx="14">
                  <c:v>26.020833333333332</c:v>
                </c:pt>
                <c:pt idx="15">
                  <c:v>26.354166666666668</c:v>
                </c:pt>
                <c:pt idx="16">
                  <c:v>26.241666666666664</c:v>
                </c:pt>
                <c:pt idx="17">
                  <c:v>26.3875</c:v>
                </c:pt>
                <c:pt idx="18">
                  <c:v>21.970833333333335</c:v>
                </c:pt>
                <c:pt idx="19">
                  <c:v>18.433333333333334</c:v>
                </c:pt>
                <c:pt idx="20">
                  <c:v>20.32083333333333</c:v>
                </c:pt>
                <c:pt idx="21">
                  <c:v>20.391666666666662</c:v>
                </c:pt>
                <c:pt idx="22">
                  <c:v>17.225</c:v>
                </c:pt>
                <c:pt idx="23">
                  <c:v>17.3375</c:v>
                </c:pt>
                <c:pt idx="24">
                  <c:v>17.59166666666667</c:v>
                </c:pt>
                <c:pt idx="25">
                  <c:v>17.895833333333332</c:v>
                </c:pt>
                <c:pt idx="26">
                  <c:v>19.166666666666668</c:v>
                </c:pt>
                <c:pt idx="27">
                  <c:v>19.091666666666672</c:v>
                </c:pt>
                <c:pt idx="28">
                  <c:v>19.30416666666667</c:v>
                </c:pt>
                <c:pt idx="29">
                  <c:v>22.429166666666664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25.47833333333333</c:v>
                </c:pt>
                <c:pt idx="1">
                  <c:v>25.67083333333333</c:v>
                </c:pt>
                <c:pt idx="2">
                  <c:v>25.475</c:v>
                </c:pt>
                <c:pt idx="3">
                  <c:v>24.746666666666666</c:v>
                </c:pt>
                <c:pt idx="4">
                  <c:v>23.90083333333333</c:v>
                </c:pt>
                <c:pt idx="5">
                  <c:v>23.55</c:v>
                </c:pt>
                <c:pt idx="6">
                  <c:v>23.6025</c:v>
                </c:pt>
                <c:pt idx="7">
                  <c:v>24.14666666666667</c:v>
                </c:pt>
                <c:pt idx="8">
                  <c:v>24.455833333333334</c:v>
                </c:pt>
                <c:pt idx="9">
                  <c:v>25.303333333333335</c:v>
                </c:pt>
                <c:pt idx="10">
                  <c:v>25.93</c:v>
                </c:pt>
                <c:pt idx="11">
                  <c:v>26.038333333333334</c:v>
                </c:pt>
                <c:pt idx="12">
                  <c:v>25.843333333333334</c:v>
                </c:pt>
                <c:pt idx="13">
                  <c:v>26.214999999999996</c:v>
                </c:pt>
                <c:pt idx="14">
                  <c:v>26.23</c:v>
                </c:pt>
                <c:pt idx="15">
                  <c:v>26.1775</c:v>
                </c:pt>
                <c:pt idx="16">
                  <c:v>25.395</c:v>
                </c:pt>
                <c:pt idx="17">
                  <c:v>23.8775</c:v>
                </c:pt>
                <c:pt idx="18">
                  <c:v>22.67083333333333</c:v>
                </c:pt>
                <c:pt idx="19">
                  <c:v>21.500833333333333</c:v>
                </c:pt>
                <c:pt idx="20">
                  <c:v>19.668333333333333</c:v>
                </c:pt>
                <c:pt idx="21">
                  <c:v>18.741666666666667</c:v>
                </c:pt>
                <c:pt idx="22">
                  <c:v>18.57333333333333</c:v>
                </c:pt>
                <c:pt idx="23">
                  <c:v>18.08833333333333</c:v>
                </c:pt>
                <c:pt idx="24">
                  <c:v>17.843333333333334</c:v>
                </c:pt>
                <c:pt idx="25">
                  <c:v>18.21666666666667</c:v>
                </c:pt>
                <c:pt idx="26">
                  <c:v>18.610000000000003</c:v>
                </c:pt>
                <c:pt idx="27">
                  <c:v>19.5775</c:v>
                </c:pt>
                <c:pt idx="28">
                  <c:v>19.838333333333335</c:v>
                </c:pt>
                <c:pt idx="29">
                  <c:v>19.205000000000002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61517"/>
        <c:crossesAt val="0"/>
        <c:auto val="1"/>
        <c:lblOffset val="100"/>
        <c:tickLblSkip val="5"/>
        <c:noMultiLvlLbl val="0"/>
      </c:catAx>
      <c:valAx>
        <c:axId val="2216151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320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29.4</c:v>
                </c:pt>
                <c:pt idx="1">
                  <c:v>29</c:v>
                </c:pt>
                <c:pt idx="2">
                  <c:v>26.4</c:v>
                </c:pt>
                <c:pt idx="3">
                  <c:v>27.5</c:v>
                </c:pt>
                <c:pt idx="4">
                  <c:v>27.6</c:v>
                </c:pt>
                <c:pt idx="5">
                  <c:v>26.5</c:v>
                </c:pt>
                <c:pt idx="6">
                  <c:v>26.7</c:v>
                </c:pt>
                <c:pt idx="7">
                  <c:v>27.9</c:v>
                </c:pt>
                <c:pt idx="8">
                  <c:v>28.6</c:v>
                </c:pt>
                <c:pt idx="9">
                  <c:v>30.5</c:v>
                </c:pt>
                <c:pt idx="10">
                  <c:v>27.7</c:v>
                </c:pt>
                <c:pt idx="11">
                  <c:v>29.7</c:v>
                </c:pt>
                <c:pt idx="12">
                  <c:v>31.2</c:v>
                </c:pt>
                <c:pt idx="13">
                  <c:v>30.4</c:v>
                </c:pt>
                <c:pt idx="14">
                  <c:v>29.8</c:v>
                </c:pt>
                <c:pt idx="15">
                  <c:v>28.9</c:v>
                </c:pt>
                <c:pt idx="16">
                  <c:v>29</c:v>
                </c:pt>
                <c:pt idx="17">
                  <c:v>29.3</c:v>
                </c:pt>
                <c:pt idx="18">
                  <c:v>26.4</c:v>
                </c:pt>
                <c:pt idx="19">
                  <c:v>19.5</c:v>
                </c:pt>
                <c:pt idx="20">
                  <c:v>24</c:v>
                </c:pt>
                <c:pt idx="21">
                  <c:v>23.8</c:v>
                </c:pt>
                <c:pt idx="22">
                  <c:v>21</c:v>
                </c:pt>
                <c:pt idx="23">
                  <c:v>22</c:v>
                </c:pt>
                <c:pt idx="24">
                  <c:v>21.4</c:v>
                </c:pt>
                <c:pt idx="25">
                  <c:v>20.6</c:v>
                </c:pt>
                <c:pt idx="26">
                  <c:v>22.2</c:v>
                </c:pt>
                <c:pt idx="27">
                  <c:v>22.5</c:v>
                </c:pt>
                <c:pt idx="28">
                  <c:v>23.1</c:v>
                </c:pt>
                <c:pt idx="29">
                  <c:v>27.4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28.22</c:v>
                </c:pt>
                <c:pt idx="1">
                  <c:v>28.3</c:v>
                </c:pt>
                <c:pt idx="2">
                  <c:v>27.98</c:v>
                </c:pt>
                <c:pt idx="3">
                  <c:v>27.4</c:v>
                </c:pt>
                <c:pt idx="4">
                  <c:v>26.939999999999998</c:v>
                </c:pt>
                <c:pt idx="5">
                  <c:v>27.24</c:v>
                </c:pt>
                <c:pt idx="6">
                  <c:v>27.459999999999997</c:v>
                </c:pt>
                <c:pt idx="7">
                  <c:v>28.04</c:v>
                </c:pt>
                <c:pt idx="8">
                  <c:v>28.279999999999994</c:v>
                </c:pt>
                <c:pt idx="9">
                  <c:v>28.880000000000003</c:v>
                </c:pt>
                <c:pt idx="10">
                  <c:v>29.54</c:v>
                </c:pt>
                <c:pt idx="11">
                  <c:v>29.9</c:v>
                </c:pt>
                <c:pt idx="12">
                  <c:v>29.76</c:v>
                </c:pt>
                <c:pt idx="13">
                  <c:v>30</c:v>
                </c:pt>
                <c:pt idx="14">
                  <c:v>29.859999999999996</c:v>
                </c:pt>
                <c:pt idx="15">
                  <c:v>29.48</c:v>
                </c:pt>
                <c:pt idx="16">
                  <c:v>28.68</c:v>
                </c:pt>
                <c:pt idx="17">
                  <c:v>26.619999999999997</c:v>
                </c:pt>
                <c:pt idx="18">
                  <c:v>25.639999999999997</c:v>
                </c:pt>
                <c:pt idx="19">
                  <c:v>24.6</c:v>
                </c:pt>
                <c:pt idx="20">
                  <c:v>22.94</c:v>
                </c:pt>
                <c:pt idx="21">
                  <c:v>22.06</c:v>
                </c:pt>
                <c:pt idx="22">
                  <c:v>22.439999999999998</c:v>
                </c:pt>
                <c:pt idx="23">
                  <c:v>21.759999999999998</c:v>
                </c:pt>
                <c:pt idx="24">
                  <c:v>21.44</c:v>
                </c:pt>
                <c:pt idx="25">
                  <c:v>21.740000000000002</c:v>
                </c:pt>
                <c:pt idx="26">
                  <c:v>21.96</c:v>
                </c:pt>
                <c:pt idx="27">
                  <c:v>23.160000000000004</c:v>
                </c:pt>
                <c:pt idx="28">
                  <c:v>23.300000000000004</c:v>
                </c:pt>
                <c:pt idx="29">
                  <c:v>22.439999999999998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52423"/>
        <c:crossesAt val="0"/>
        <c:auto val="1"/>
        <c:lblOffset val="100"/>
        <c:tickLblSkip val="5"/>
        <c:noMultiLvlLbl val="0"/>
      </c:catAx>
      <c:valAx>
        <c:axId val="50252423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359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19.6</c:v>
                </c:pt>
                <c:pt idx="1">
                  <c:v>19</c:v>
                </c:pt>
                <c:pt idx="2">
                  <c:v>17.4</c:v>
                </c:pt>
                <c:pt idx="3">
                  <c:v>16.4</c:v>
                </c:pt>
                <c:pt idx="4">
                  <c:v>16</c:v>
                </c:pt>
                <c:pt idx="5">
                  <c:v>15</c:v>
                </c:pt>
                <c:pt idx="6">
                  <c:v>13.6</c:v>
                </c:pt>
                <c:pt idx="7">
                  <c:v>18.4</c:v>
                </c:pt>
                <c:pt idx="8">
                  <c:v>19</c:v>
                </c:pt>
                <c:pt idx="9">
                  <c:v>20.2</c:v>
                </c:pt>
                <c:pt idx="10">
                  <c:v>15.6</c:v>
                </c:pt>
                <c:pt idx="11">
                  <c:v>18</c:v>
                </c:pt>
                <c:pt idx="12">
                  <c:v>18.2</c:v>
                </c:pt>
                <c:pt idx="13">
                  <c:v>18.2</c:v>
                </c:pt>
                <c:pt idx="14">
                  <c:v>18.4</c:v>
                </c:pt>
                <c:pt idx="15">
                  <c:v>16.8</c:v>
                </c:pt>
                <c:pt idx="16">
                  <c:v>17.2</c:v>
                </c:pt>
                <c:pt idx="17">
                  <c:v>18.2</c:v>
                </c:pt>
                <c:pt idx="18">
                  <c:v>18.4</c:v>
                </c:pt>
                <c:pt idx="19">
                  <c:v>16.6</c:v>
                </c:pt>
                <c:pt idx="20">
                  <c:v>17.2</c:v>
                </c:pt>
                <c:pt idx="21">
                  <c:v>16.8</c:v>
                </c:pt>
                <c:pt idx="22">
                  <c:v>8.6</c:v>
                </c:pt>
                <c:pt idx="23">
                  <c:v>7.8</c:v>
                </c:pt>
                <c:pt idx="24">
                  <c:v>8.8</c:v>
                </c:pt>
                <c:pt idx="25">
                  <c:v>12.4</c:v>
                </c:pt>
                <c:pt idx="26">
                  <c:v>10.4</c:v>
                </c:pt>
                <c:pt idx="27">
                  <c:v>10.4</c:v>
                </c:pt>
                <c:pt idx="28">
                  <c:v>9.2</c:v>
                </c:pt>
                <c:pt idx="29">
                  <c:v>18.8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18.080000000000002</c:v>
                </c:pt>
                <c:pt idx="1">
                  <c:v>17.96</c:v>
                </c:pt>
                <c:pt idx="2">
                  <c:v>17.68</c:v>
                </c:pt>
                <c:pt idx="3">
                  <c:v>16.759999999999998</c:v>
                </c:pt>
                <c:pt idx="4">
                  <c:v>15.679999999999998</c:v>
                </c:pt>
                <c:pt idx="5">
                  <c:v>15.88</c:v>
                </c:pt>
                <c:pt idx="6">
                  <c:v>16.4</c:v>
                </c:pt>
                <c:pt idx="7">
                  <c:v>17.240000000000002</c:v>
                </c:pt>
                <c:pt idx="8">
                  <c:v>17.36</c:v>
                </c:pt>
                <c:pt idx="9">
                  <c:v>18.24</c:v>
                </c:pt>
                <c:pt idx="10">
                  <c:v>18.200000000000003</c:v>
                </c:pt>
                <c:pt idx="11">
                  <c:v>18.04</c:v>
                </c:pt>
                <c:pt idx="12">
                  <c:v>17.68</c:v>
                </c:pt>
                <c:pt idx="13">
                  <c:v>17.92</c:v>
                </c:pt>
                <c:pt idx="14">
                  <c:v>17.759999999999998</c:v>
                </c:pt>
                <c:pt idx="15">
                  <c:v>17.759999999999998</c:v>
                </c:pt>
                <c:pt idx="16">
                  <c:v>17.8</c:v>
                </c:pt>
                <c:pt idx="17">
                  <c:v>17.439999999999998</c:v>
                </c:pt>
                <c:pt idx="18">
                  <c:v>17.520000000000003</c:v>
                </c:pt>
                <c:pt idx="19">
                  <c:v>17.439999999999998</c:v>
                </c:pt>
                <c:pt idx="20">
                  <c:v>15.52</c:v>
                </c:pt>
                <c:pt idx="21">
                  <c:v>13.4</c:v>
                </c:pt>
                <c:pt idx="22">
                  <c:v>11.84</c:v>
                </c:pt>
                <c:pt idx="23">
                  <c:v>10.879999999999999</c:v>
                </c:pt>
                <c:pt idx="24">
                  <c:v>9.6</c:v>
                </c:pt>
                <c:pt idx="25">
                  <c:v>9.959999999999999</c:v>
                </c:pt>
                <c:pt idx="26">
                  <c:v>10.24</c:v>
                </c:pt>
                <c:pt idx="27">
                  <c:v>12.24</c:v>
                </c:pt>
                <c:pt idx="28">
                  <c:v>11.8</c:v>
                </c:pt>
                <c:pt idx="29">
                  <c:v>11.320000000000002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14433"/>
        <c:crossesAt val="-5"/>
        <c:auto val="1"/>
        <c:lblOffset val="100"/>
        <c:tickLblSkip val="5"/>
        <c:noMultiLvlLbl val="0"/>
      </c:catAx>
      <c:valAx>
        <c:axId val="43914433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186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-3.7399999999999998</c:v>
                </c:pt>
                <c:pt idx="1">
                  <c:v>-3.8200000000000003</c:v>
                </c:pt>
                <c:pt idx="2">
                  <c:v>-4.1</c:v>
                </c:pt>
                <c:pt idx="3">
                  <c:v>-3.5</c:v>
                </c:pt>
                <c:pt idx="4">
                  <c:v>-5.26</c:v>
                </c:pt>
                <c:pt idx="5">
                  <c:v>-5.5</c:v>
                </c:pt>
                <c:pt idx="6">
                  <c:v>-5.42</c:v>
                </c:pt>
                <c:pt idx="7">
                  <c:v>-5.18</c:v>
                </c:pt>
                <c:pt idx="8">
                  <c:v>-5.9799999999999995</c:v>
                </c:pt>
                <c:pt idx="9">
                  <c:v>-4.779999999999999</c:v>
                </c:pt>
                <c:pt idx="10">
                  <c:v>-5.06</c:v>
                </c:pt>
                <c:pt idx="11">
                  <c:v>-5.62</c:v>
                </c:pt>
                <c:pt idx="12">
                  <c:v>-5.42</c:v>
                </c:pt>
                <c:pt idx="13">
                  <c:v>-4.82</c:v>
                </c:pt>
                <c:pt idx="14">
                  <c:v>-4.26</c:v>
                </c:pt>
                <c:pt idx="15">
                  <c:v>-3.8199999999999994</c:v>
                </c:pt>
                <c:pt idx="16">
                  <c:v>-3.62</c:v>
                </c:pt>
                <c:pt idx="17">
                  <c:v>-4.0600000000000005</c:v>
                </c:pt>
                <c:pt idx="18">
                  <c:v>-4.34</c:v>
                </c:pt>
                <c:pt idx="19">
                  <c:v>-4.66</c:v>
                </c:pt>
                <c:pt idx="20">
                  <c:v>-6.62</c:v>
                </c:pt>
                <c:pt idx="21">
                  <c:v>-8.580000000000002</c:v>
                </c:pt>
                <c:pt idx="22">
                  <c:v>-10.34</c:v>
                </c:pt>
                <c:pt idx="23">
                  <c:v>-12.06</c:v>
                </c:pt>
                <c:pt idx="24">
                  <c:v>-13.34</c:v>
                </c:pt>
                <c:pt idx="25">
                  <c:v>-13.1</c:v>
                </c:pt>
                <c:pt idx="26">
                  <c:v>-11.62</c:v>
                </c:pt>
                <c:pt idx="27">
                  <c:v>-10.02</c:v>
                </c:pt>
                <c:pt idx="28">
                  <c:v>-8.86</c:v>
                </c:pt>
                <c:pt idx="29">
                  <c:v>-8.739999999999998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-5.1</c:v>
                </c:pt>
                <c:pt idx="1">
                  <c:v>-3.1</c:v>
                </c:pt>
                <c:pt idx="2">
                  <c:v>-2.9</c:v>
                </c:pt>
                <c:pt idx="3">
                  <c:v>-4.1</c:v>
                </c:pt>
                <c:pt idx="4">
                  <c:v>-5.3</c:v>
                </c:pt>
                <c:pt idx="5">
                  <c:v>-2.1</c:v>
                </c:pt>
                <c:pt idx="6">
                  <c:v>-11.9</c:v>
                </c:pt>
                <c:pt idx="7">
                  <c:v>-4.1</c:v>
                </c:pt>
                <c:pt idx="8">
                  <c:v>-3.7</c:v>
                </c:pt>
                <c:pt idx="9">
                  <c:v>-4.1</c:v>
                </c:pt>
                <c:pt idx="10">
                  <c:v>-6.1</c:v>
                </c:pt>
                <c:pt idx="11">
                  <c:v>-5.9</c:v>
                </c:pt>
                <c:pt idx="12">
                  <c:v>-5.5</c:v>
                </c:pt>
                <c:pt idx="13">
                  <c:v>-6.5</c:v>
                </c:pt>
                <c:pt idx="14">
                  <c:v>-3.1</c:v>
                </c:pt>
                <c:pt idx="15">
                  <c:v>-3.1</c:v>
                </c:pt>
                <c:pt idx="16">
                  <c:v>-3.1</c:v>
                </c:pt>
                <c:pt idx="17">
                  <c:v>-3.3</c:v>
                </c:pt>
                <c:pt idx="18">
                  <c:v>-5.5</c:v>
                </c:pt>
                <c:pt idx="19">
                  <c:v>-5.3</c:v>
                </c:pt>
                <c:pt idx="20">
                  <c:v>-4.5</c:v>
                </c:pt>
                <c:pt idx="21">
                  <c:v>-4.7</c:v>
                </c:pt>
                <c:pt idx="22">
                  <c:v>-13.1</c:v>
                </c:pt>
                <c:pt idx="23">
                  <c:v>-15.3</c:v>
                </c:pt>
                <c:pt idx="24">
                  <c:v>-14.1</c:v>
                </c:pt>
                <c:pt idx="25">
                  <c:v>-13.1</c:v>
                </c:pt>
                <c:pt idx="26">
                  <c:v>-11.1</c:v>
                </c:pt>
                <c:pt idx="27">
                  <c:v>-11.9</c:v>
                </c:pt>
                <c:pt idx="28">
                  <c:v>-7.9</c:v>
                </c:pt>
                <c:pt idx="29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291"/>
        <c:crossesAt val="-30"/>
        <c:auto val="1"/>
        <c:lblOffset val="100"/>
        <c:tickLblSkip val="5"/>
        <c:noMultiLvlLbl val="0"/>
      </c:catAx>
      <c:valAx>
        <c:axId val="299291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55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1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年9月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0.0565</cdr:y>
    </cdr:from>
    <cdr:to>
      <cdr:x>0.10625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0.63325</cdr:x>
      <cdr:y>0.5125</cdr:y>
    </cdr:from>
    <cdr:to>
      <cdr:x>0.63325</cdr:x>
      <cdr:y>0.81275</cdr:y>
    </cdr:to>
    <cdr:sp>
      <cdr:nvSpPr>
        <cdr:cNvPr id="4" name="Line 4"/>
        <cdr:cNvSpPr>
          <a:spLocks/>
        </cdr:cNvSpPr>
      </cdr:nvSpPr>
      <cdr:spPr>
        <a:xfrm>
          <a:off x="2400300" y="19431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0.78025</cdr:y>
    </cdr:from>
    <cdr:to>
      <cdr:x>0.9385</cdr:x>
      <cdr:y>0.781</cdr:y>
    </cdr:to>
    <cdr:sp>
      <cdr:nvSpPr>
        <cdr:cNvPr id="5" name="Line 5"/>
        <cdr:cNvSpPr>
          <a:spLocks/>
        </cdr:cNvSpPr>
      </cdr:nvSpPr>
      <cdr:spPr>
        <a:xfrm flipV="1">
          <a:off x="2400300" y="296227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0.75325</cdr:y>
    </cdr:from>
    <cdr:to>
      <cdr:x>0.621</cdr:x>
      <cdr:y>0.84075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8575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20日から、太平洋高気圧が後退し、寒気が入ってきて気温が低くなる。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0.9385</cdr:x>
      <cdr:y>0.5125</cdr:y>
    </cdr:from>
    <cdr:to>
      <cdr:x>0.9385</cdr:x>
      <cdr:y>0.81275</cdr:y>
    </cdr:to>
    <cdr:sp>
      <cdr:nvSpPr>
        <cdr:cNvPr id="7" name="Line 7"/>
        <cdr:cNvSpPr>
          <a:spLocks/>
        </cdr:cNvSpPr>
      </cdr:nvSpPr>
      <cdr:spPr>
        <a:xfrm>
          <a:off x="3562350" y="19431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0.0565</cdr:y>
    </cdr:from>
    <cdr:to>
      <cdr:x>0.10625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0.7255</cdr:x>
      <cdr:y>0.37925</cdr:y>
    </cdr:from>
    <cdr:to>
      <cdr:x>0.7255</cdr:x>
      <cdr:y>0.6795</cdr:y>
    </cdr:to>
    <cdr:sp>
      <cdr:nvSpPr>
        <cdr:cNvPr id="4" name="Line 28"/>
        <cdr:cNvSpPr>
          <a:spLocks/>
        </cdr:cNvSpPr>
      </cdr:nvSpPr>
      <cdr:spPr>
        <a:xfrm>
          <a:off x="2752725" y="143827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0.6535</cdr:y>
    </cdr:from>
    <cdr:to>
      <cdr:x>0.9385</cdr:x>
      <cdr:y>0.6535</cdr:y>
    </cdr:to>
    <cdr:sp>
      <cdr:nvSpPr>
        <cdr:cNvPr id="5" name="Line 30"/>
        <cdr:cNvSpPr>
          <a:spLocks/>
        </cdr:cNvSpPr>
      </cdr:nvSpPr>
      <cdr:spPr>
        <a:xfrm>
          <a:off x="2752725" y="24765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0.6535</cdr:y>
    </cdr:from>
    <cdr:to>
      <cdr:x>0.71325</cdr:x>
      <cdr:y>0.741</cdr:y>
    </cdr:to>
    <cdr:sp>
      <cdr:nvSpPr>
        <cdr:cNvPr id="6" name="TextBox 31"/>
        <cdr:cNvSpPr txBox="1">
          <a:spLocks noChangeArrowheads="1"/>
        </cdr:cNvSpPr>
      </cdr:nvSpPr>
      <cdr:spPr>
        <a:xfrm>
          <a:off x="866775" y="24765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23日以降、太平洋高気圧が後退し、寒気が入ってきて気温が低くなる。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0.9385</cdr:x>
      <cdr:y>0.37925</cdr:y>
    </cdr:from>
    <cdr:to>
      <cdr:x>0.9385</cdr:x>
      <cdr:y>0.6795</cdr:y>
    </cdr:to>
    <cdr:sp>
      <cdr:nvSpPr>
        <cdr:cNvPr id="7" name="Line 32"/>
        <cdr:cNvSpPr>
          <a:spLocks/>
        </cdr:cNvSpPr>
      </cdr:nvSpPr>
      <cdr:spPr>
        <a:xfrm>
          <a:off x="3562350" y="143827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0.737</cdr:x>
      <cdr:y>0.61375</cdr:y>
    </cdr:from>
    <cdr:to>
      <cdr:x>0.914</cdr:x>
      <cdr:y>0.61375</cdr:y>
    </cdr:to>
    <cdr:sp>
      <cdr:nvSpPr>
        <cdr:cNvPr id="4" name="Line 43"/>
        <cdr:cNvSpPr>
          <a:spLocks/>
        </cdr:cNvSpPr>
      </cdr:nvSpPr>
      <cdr:spPr>
        <a:xfrm rot="5400000" flipV="1">
          <a:off x="2800350" y="23241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0.66925</cdr:y>
    </cdr:from>
    <cdr:to>
      <cdr:x>0.9685</cdr:x>
      <cdr:y>0.75925</cdr:y>
    </cdr:to>
    <cdr:sp>
      <cdr:nvSpPr>
        <cdr:cNvPr id="5" name="TextBox 44"/>
        <cdr:cNvSpPr txBox="1">
          <a:spLocks noChangeArrowheads="1"/>
        </cdr:cNvSpPr>
      </cdr:nvSpPr>
      <cdr:spPr>
        <a:xfrm>
          <a:off x="2362200" y="2543175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23日から28日にかけて、上層に寒気が入る。</a:t>
          </a:r>
        </a:p>
      </cdr:txBody>
    </cdr:sp>
  </cdr:relSizeAnchor>
  <cdr:relSizeAnchor xmlns:cdr="http://schemas.openxmlformats.org/drawingml/2006/chartDrawing">
    <cdr:from>
      <cdr:x>0.737</cdr:x>
      <cdr:y>0.37925</cdr:y>
    </cdr:from>
    <cdr:to>
      <cdr:x>0.737</cdr:x>
      <cdr:y>0.65025</cdr:y>
    </cdr:to>
    <cdr:sp>
      <cdr:nvSpPr>
        <cdr:cNvPr id="6" name="Line 47"/>
        <cdr:cNvSpPr>
          <a:spLocks/>
        </cdr:cNvSpPr>
      </cdr:nvSpPr>
      <cdr:spPr>
        <a:xfrm>
          <a:off x="2800350" y="14382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0.37925</cdr:y>
    </cdr:from>
    <cdr:to>
      <cdr:x>0.914</cdr:x>
      <cdr:y>0.65025</cdr:y>
    </cdr:to>
    <cdr:sp>
      <cdr:nvSpPr>
        <cdr:cNvPr id="7" name="Line 48"/>
        <cdr:cNvSpPr>
          <a:spLocks/>
        </cdr:cNvSpPr>
      </cdr:nvSpPr>
      <cdr:spPr>
        <a:xfrm>
          <a:off x="3467100" y="14382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</cdr:x>
      <cdr:y>0.9445</cdr:y>
    </cdr:from>
    <cdr:to>
      <cdr:x>0.99975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0.14475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0.2845</cdr:x>
      <cdr:y>0.7925</cdr:y>
    </cdr:from>
    <cdr:to>
      <cdr:x>0.62925</cdr:x>
      <cdr:y>0.8775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3009900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台風第12号と第13号が日本海と本州の東を北上</a:t>
          </a:r>
        </a:p>
      </cdr:txBody>
    </cdr:sp>
  </cdr:relSizeAnchor>
  <cdr:relSizeAnchor xmlns:cdr="http://schemas.openxmlformats.org/drawingml/2006/chartDrawing">
    <cdr:from>
      <cdr:x>0.7765</cdr:x>
      <cdr:y>0.7925</cdr:y>
    </cdr:from>
    <cdr:to>
      <cdr:x>0.97725</cdr:x>
      <cdr:y>0.8775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3009900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台風第15号が本州を縦断</a:t>
          </a:r>
        </a:p>
      </cdr:txBody>
    </cdr:sp>
  </cdr:relSizeAnchor>
  <cdr:relSizeAnchor xmlns:cdr="http://schemas.openxmlformats.org/drawingml/2006/chartDrawing">
    <cdr:from>
      <cdr:x>0.2645</cdr:x>
      <cdr:y>0.7925</cdr:y>
    </cdr:from>
    <cdr:to>
      <cdr:x>0.2645</cdr:x>
      <cdr:y>0.866</cdr:y>
    </cdr:to>
    <cdr:sp>
      <cdr:nvSpPr>
        <cdr:cNvPr id="6" name="Line 6"/>
        <cdr:cNvSpPr>
          <a:spLocks/>
        </cdr:cNvSpPr>
      </cdr:nvSpPr>
      <cdr:spPr>
        <a:xfrm flipV="1">
          <a:off x="1000125" y="30099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0.84375</cdr:y>
    </cdr:from>
    <cdr:to>
      <cdr:x>0.7775</cdr:x>
      <cdr:y>0.84475</cdr:y>
    </cdr:to>
    <cdr:sp>
      <cdr:nvSpPr>
        <cdr:cNvPr id="7" name="Line 7"/>
        <cdr:cNvSpPr>
          <a:spLocks/>
        </cdr:cNvSpPr>
      </cdr:nvSpPr>
      <cdr:spPr>
        <a:xfrm rot="5400000">
          <a:off x="2695575" y="32004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0.9295</cdr:x>
      <cdr:y>0.408</cdr:y>
    </cdr:from>
    <cdr:to>
      <cdr:x>0.93025</cdr:x>
      <cdr:y>0.661</cdr:y>
    </cdr:to>
    <cdr:sp>
      <cdr:nvSpPr>
        <cdr:cNvPr id="4" name="Line 8"/>
        <cdr:cNvSpPr>
          <a:spLocks/>
        </cdr:cNvSpPr>
      </cdr:nvSpPr>
      <cdr:spPr>
        <a:xfrm>
          <a:off x="3524250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0.63975</cdr:y>
    </cdr:from>
    <cdr:to>
      <cdr:x>0.9295</cdr:x>
      <cdr:y>0.63975</cdr:y>
    </cdr:to>
    <cdr:sp>
      <cdr:nvSpPr>
        <cdr:cNvPr id="5" name="Line 15"/>
        <cdr:cNvSpPr>
          <a:spLocks/>
        </cdr:cNvSpPr>
      </cdr:nvSpPr>
      <cdr:spPr>
        <a:xfrm>
          <a:off x="2400300" y="24288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0.439</cdr:y>
    </cdr:from>
    <cdr:to>
      <cdr:x>0.63325</cdr:x>
      <cdr:y>0.66025</cdr:y>
    </cdr:to>
    <cdr:sp>
      <cdr:nvSpPr>
        <cdr:cNvPr id="6" name="Line 20"/>
        <cdr:cNvSpPr>
          <a:spLocks/>
        </cdr:cNvSpPr>
      </cdr:nvSpPr>
      <cdr:spPr>
        <a:xfrm flipH="1">
          <a:off x="2400300" y="16668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0.69825</cdr:y>
    </cdr:from>
    <cdr:to>
      <cdr:x>0.9565</cdr:x>
      <cdr:y>0.78575</cdr:y>
    </cdr:to>
    <cdr:sp>
      <cdr:nvSpPr>
        <cdr:cNvPr id="7" name="TextBox 28"/>
        <cdr:cNvSpPr txBox="1">
          <a:spLocks noChangeArrowheads="1"/>
        </cdr:cNvSpPr>
      </cdr:nvSpPr>
      <cdr:spPr>
        <a:xfrm>
          <a:off x="2266950" y="264795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20日から、下層へ寒気が入り、気温が下がる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3" sqref="B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9.611111111111112</v>
      </c>
      <c r="C3" s="17">
        <v>3.194444444444444</v>
      </c>
    </row>
    <row r="4" spans="1:3" ht="19.5" customHeight="1">
      <c r="A4" s="13" t="s">
        <v>18</v>
      </c>
      <c r="B4" s="17">
        <v>18.930555555555557</v>
      </c>
      <c r="C4" s="17">
        <v>7.083333333333333</v>
      </c>
    </row>
    <row r="5" spans="1:3" ht="19.5" customHeight="1">
      <c r="A5" s="13" t="s">
        <v>19</v>
      </c>
      <c r="B5" s="17">
        <v>11.337962962962964</v>
      </c>
      <c r="C5" s="17">
        <v>20.13888888888889</v>
      </c>
    </row>
    <row r="6" spans="1:3" ht="19.5" customHeight="1">
      <c r="A6" s="13" t="s">
        <v>20</v>
      </c>
      <c r="B6" s="17">
        <v>6.99537037037037</v>
      </c>
      <c r="C6" s="17">
        <v>6.666666666666667</v>
      </c>
    </row>
    <row r="7" spans="1:3" ht="19.5" customHeight="1">
      <c r="A7" s="13" t="s">
        <v>21</v>
      </c>
      <c r="B7" s="17">
        <v>3.5833333333333335</v>
      </c>
      <c r="C7" s="17">
        <v>3.6111111111111107</v>
      </c>
    </row>
    <row r="8" spans="1:3" ht="19.5" customHeight="1">
      <c r="A8" s="13" t="s">
        <v>22</v>
      </c>
      <c r="B8" s="17">
        <v>2.75</v>
      </c>
      <c r="C8" s="17">
        <v>2.7777777777777777</v>
      </c>
    </row>
    <row r="9" spans="1:3" ht="19.5" customHeight="1">
      <c r="A9" s="13" t="s">
        <v>23</v>
      </c>
      <c r="B9" s="17">
        <v>2.7314814814814814</v>
      </c>
      <c r="C9" s="17">
        <v>4.444444444444445</v>
      </c>
    </row>
    <row r="10" spans="1:3" ht="19.5" customHeight="1">
      <c r="A10" s="13" t="s">
        <v>24</v>
      </c>
      <c r="B10" s="17">
        <v>2.6527777777777777</v>
      </c>
      <c r="C10" s="17">
        <v>3.75</v>
      </c>
    </row>
    <row r="11" spans="1:3" ht="19.5" customHeight="1">
      <c r="A11" s="13" t="s">
        <v>25</v>
      </c>
      <c r="B11" s="17">
        <v>2.9027777777777777</v>
      </c>
      <c r="C11" s="17">
        <v>5.138888888888888</v>
      </c>
    </row>
    <row r="12" spans="1:3" ht="19.5" customHeight="1">
      <c r="A12" s="13" t="s">
        <v>26</v>
      </c>
      <c r="B12" s="17">
        <v>4.277777777777778</v>
      </c>
      <c r="C12" s="17">
        <v>7.916666666666666</v>
      </c>
    </row>
    <row r="13" spans="1:3" ht="19.5" customHeight="1">
      <c r="A13" s="13" t="s">
        <v>27</v>
      </c>
      <c r="B13" s="17">
        <v>4.3240740740740735</v>
      </c>
      <c r="C13" s="17">
        <v>9.86111111111111</v>
      </c>
    </row>
    <row r="14" spans="1:3" ht="19.5" customHeight="1">
      <c r="A14" s="13" t="s">
        <v>28</v>
      </c>
      <c r="B14" s="17">
        <v>4.041666666666667</v>
      </c>
      <c r="C14" s="17">
        <v>9.027777777777777</v>
      </c>
    </row>
    <row r="15" spans="1:3" ht="19.5" customHeight="1">
      <c r="A15" s="13" t="s">
        <v>29</v>
      </c>
      <c r="B15" s="17">
        <v>4.319444444444445</v>
      </c>
      <c r="C15" s="17">
        <v>4.444444444444445</v>
      </c>
    </row>
    <row r="16" spans="1:3" ht="19.5" customHeight="1">
      <c r="A16" s="13" t="s">
        <v>30</v>
      </c>
      <c r="B16" s="17">
        <v>6.87962962962963</v>
      </c>
      <c r="C16" s="17">
        <v>6.666666666666667</v>
      </c>
    </row>
    <row r="17" spans="1:3" ht="19.5" customHeight="1">
      <c r="A17" s="13" t="s">
        <v>31</v>
      </c>
      <c r="B17" s="17">
        <v>6.152777777777777</v>
      </c>
      <c r="C17" s="17">
        <v>2.7777777777777777</v>
      </c>
    </row>
    <row r="18" spans="1:3" ht="19.5" customHeight="1">
      <c r="A18" s="13" t="s">
        <v>32</v>
      </c>
      <c r="B18" s="17">
        <v>6.412037037037037</v>
      </c>
      <c r="C18" s="17">
        <v>2.5</v>
      </c>
    </row>
    <row r="19" spans="1:3" ht="19.5" customHeight="1" thickBot="1">
      <c r="A19" s="18" t="s">
        <v>33</v>
      </c>
      <c r="B19" s="19">
        <v>2.0972222222222223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41</v>
      </c>
      <c r="K1" t="s">
        <v>40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3" ht="12.75">
      <c r="A3" s="3">
        <v>30</v>
      </c>
      <c r="B3" s="1"/>
      <c r="C3" s="1">
        <v>83.55416666666666</v>
      </c>
      <c r="D3" s="1"/>
      <c r="F3" s="3">
        <v>30</v>
      </c>
      <c r="G3" s="1"/>
      <c r="H3" s="1">
        <v>10.5</v>
      </c>
      <c r="I3" s="1"/>
      <c r="K3" s="3"/>
      <c r="L3" s="1">
        <v>1012.6416666666669</v>
      </c>
      <c r="M3" s="1"/>
    </row>
    <row r="4" spans="1:13" ht="12.75">
      <c r="A4" s="3">
        <v>31</v>
      </c>
      <c r="B4" s="1"/>
      <c r="C4" s="1">
        <v>92.14583333333333</v>
      </c>
      <c r="D4" s="1"/>
      <c r="F4" s="3">
        <v>31</v>
      </c>
      <c r="G4" s="1"/>
      <c r="H4" s="1">
        <v>5.4</v>
      </c>
      <c r="I4" s="1"/>
      <c r="K4" s="3"/>
      <c r="L4" s="1">
        <v>1010.6208333333335</v>
      </c>
      <c r="M4" s="1"/>
    </row>
    <row r="5" spans="1:13" ht="12.75">
      <c r="A5" s="3">
        <v>1</v>
      </c>
      <c r="B5" s="1">
        <f>AVERAGE(C3:C7)</f>
        <v>91.05666666666669</v>
      </c>
      <c r="C5" s="1">
        <v>92.7791666666667</v>
      </c>
      <c r="D5" s="1">
        <v>80.74897966410147</v>
      </c>
      <c r="F5" s="3">
        <v>1</v>
      </c>
      <c r="G5" s="1">
        <f>AVERAGE(H3:H7)</f>
        <v>4.58</v>
      </c>
      <c r="H5" s="1">
        <v>3.6</v>
      </c>
      <c r="I5" s="1">
        <v>5.2</v>
      </c>
      <c r="K5" s="3">
        <v>1</v>
      </c>
      <c r="L5" s="1">
        <v>1009.9208333333331</v>
      </c>
      <c r="M5" s="1">
        <f>AVERAGE(L3:L7)</f>
        <v>1010.6333333333334</v>
      </c>
    </row>
    <row r="6" spans="1:13" ht="12.75">
      <c r="A6" s="3">
        <v>2</v>
      </c>
      <c r="B6" s="1">
        <f>AVERAGE(C4:C8)</f>
        <v>92.51250000000002</v>
      </c>
      <c r="C6" s="1">
        <v>93.3375</v>
      </c>
      <c r="D6" s="1">
        <v>80.80960894209812</v>
      </c>
      <c r="F6" s="3">
        <v>2</v>
      </c>
      <c r="G6" s="1">
        <f>AVERAGE(H4:H8)</f>
        <v>3.2</v>
      </c>
      <c r="H6" s="1">
        <v>2.9</v>
      </c>
      <c r="I6" s="1">
        <v>5.1</v>
      </c>
      <c r="K6" s="3">
        <v>2</v>
      </c>
      <c r="L6" s="1">
        <v>1009.2041666666669</v>
      </c>
      <c r="M6" s="1">
        <f aca="true" t="shared" si="0" ref="M6:M34">AVERAGE(L4:L8)</f>
        <v>1009.925</v>
      </c>
    </row>
    <row r="7" spans="1:13" ht="12.75">
      <c r="A7" s="3">
        <v>3</v>
      </c>
      <c r="B7" s="1">
        <f>AVERAGE(C5:C9)</f>
        <v>91.665</v>
      </c>
      <c r="C7" s="1">
        <v>93.46666666666668</v>
      </c>
      <c r="D7" s="1">
        <v>80.88322658768271</v>
      </c>
      <c r="F7" s="3">
        <v>3</v>
      </c>
      <c r="G7" s="1">
        <f>AVERAGE(H5:H9)</f>
        <v>3.1799999999999997</v>
      </c>
      <c r="H7" s="1">
        <v>0.5</v>
      </c>
      <c r="I7" s="1">
        <v>5.1</v>
      </c>
      <c r="K7" s="3">
        <v>3</v>
      </c>
      <c r="L7" s="1">
        <v>1010.7791666666666</v>
      </c>
      <c r="M7" s="1">
        <f t="shared" si="0"/>
        <v>1007.9975000000001</v>
      </c>
    </row>
    <row r="8" spans="1:13" ht="12.75">
      <c r="A8" s="3">
        <v>4</v>
      </c>
      <c r="B8" s="1">
        <f>AVERAGE(C6:C10)</f>
        <v>88.86916666666667</v>
      </c>
      <c r="C8" s="1">
        <v>90.83333333333333</v>
      </c>
      <c r="D8" s="1">
        <v>80.95871419743693</v>
      </c>
      <c r="F8" s="3">
        <v>4</v>
      </c>
      <c r="G8" s="1">
        <f>AVERAGE(H6:H10)</f>
        <v>3.56</v>
      </c>
      <c r="H8" s="1">
        <v>3.6</v>
      </c>
      <c r="I8" s="1">
        <v>5</v>
      </c>
      <c r="K8" s="3">
        <v>4</v>
      </c>
      <c r="L8" s="1">
        <v>1009.1</v>
      </c>
      <c r="M8" s="1">
        <f t="shared" si="0"/>
        <v>1006.1275000000002</v>
      </c>
    </row>
    <row r="9" spans="1:13" ht="12.75">
      <c r="A9" s="3">
        <v>5</v>
      </c>
      <c r="B9" s="1">
        <f aca="true" t="shared" si="1" ref="B9:B34">AVERAGE(C7:C11)</f>
        <v>86.59</v>
      </c>
      <c r="C9" s="1">
        <v>87.90833333333335</v>
      </c>
      <c r="D9" s="1">
        <v>81.03304160764706</v>
      </c>
      <c r="F9" s="3">
        <v>5</v>
      </c>
      <c r="G9" s="1">
        <f aca="true" t="shared" si="2" ref="G9:G34">AVERAGE(H7:H11)</f>
        <v>4.779999999999999</v>
      </c>
      <c r="H9" s="1">
        <v>5.3</v>
      </c>
      <c r="I9" s="1">
        <v>4.9</v>
      </c>
      <c r="K9" s="3">
        <v>5</v>
      </c>
      <c r="L9" s="1">
        <v>1000.9833333333335</v>
      </c>
      <c r="M9" s="1">
        <f t="shared" si="0"/>
        <v>1005.7325000000001</v>
      </c>
    </row>
    <row r="10" spans="1:13" ht="12.75">
      <c r="A10" s="3">
        <v>6</v>
      </c>
      <c r="B10" s="1">
        <f t="shared" si="1"/>
        <v>84.56666666666668</v>
      </c>
      <c r="C10" s="1">
        <v>78.8</v>
      </c>
      <c r="D10" s="1">
        <v>81.10507621755188</v>
      </c>
      <c r="F10" s="3">
        <v>6</v>
      </c>
      <c r="G10" s="1">
        <f t="shared" si="2"/>
        <v>6.6</v>
      </c>
      <c r="H10" s="1">
        <v>5.5</v>
      </c>
      <c r="I10" s="1">
        <v>4.8</v>
      </c>
      <c r="K10" s="3">
        <v>6</v>
      </c>
      <c r="L10" s="1">
        <v>1000.5708333333337</v>
      </c>
      <c r="M10" s="1">
        <f t="shared" si="0"/>
        <v>1006.7183333333335</v>
      </c>
    </row>
    <row r="11" spans="1:13" ht="12.75">
      <c r="A11" s="3">
        <v>7</v>
      </c>
      <c r="B11" s="1">
        <f t="shared" si="1"/>
        <v>83.28666666666666</v>
      </c>
      <c r="C11" s="1">
        <v>81.94166666666665</v>
      </c>
      <c r="D11" s="1">
        <v>81.16472769511432</v>
      </c>
      <c r="F11" s="3">
        <v>7</v>
      </c>
      <c r="G11" s="1">
        <f t="shared" si="2"/>
        <v>6.839999999999999</v>
      </c>
      <c r="H11" s="1">
        <v>9</v>
      </c>
      <c r="I11" s="1">
        <v>4.7</v>
      </c>
      <c r="K11" s="3">
        <v>7</v>
      </c>
      <c r="L11" s="1">
        <v>1007.229166666667</v>
      </c>
      <c r="M11" s="1">
        <f t="shared" si="0"/>
        <v>1008.6716666666669</v>
      </c>
    </row>
    <row r="12" spans="1:13" ht="12.75">
      <c r="A12" s="3">
        <v>8</v>
      </c>
      <c r="B12" s="1">
        <f t="shared" si="1"/>
        <v>82.63083333333333</v>
      </c>
      <c r="C12" s="1">
        <v>83.35</v>
      </c>
      <c r="D12" s="1">
        <v>81.19750578190661</v>
      </c>
      <c r="F12" s="3">
        <v>8</v>
      </c>
      <c r="G12" s="1">
        <f t="shared" si="2"/>
        <v>8.02</v>
      </c>
      <c r="H12" s="1">
        <v>9.6</v>
      </c>
      <c r="I12" s="1">
        <v>4.6</v>
      </c>
      <c r="K12" s="3">
        <v>8</v>
      </c>
      <c r="L12" s="1">
        <v>1015.7083333333335</v>
      </c>
      <c r="M12" s="1">
        <f t="shared" si="0"/>
        <v>1012.5833333333336</v>
      </c>
    </row>
    <row r="13" spans="1:13" ht="12.75">
      <c r="A13" s="3">
        <v>9</v>
      </c>
      <c r="B13" s="1">
        <f t="shared" si="1"/>
        <v>84.52083333333333</v>
      </c>
      <c r="C13" s="1">
        <v>84.43333333333334</v>
      </c>
      <c r="D13" s="1">
        <v>81.19639157874612</v>
      </c>
      <c r="F13" s="3">
        <v>9</v>
      </c>
      <c r="G13" s="1">
        <f t="shared" si="2"/>
        <v>7.88</v>
      </c>
      <c r="H13" s="1">
        <v>4.8</v>
      </c>
      <c r="I13" s="1">
        <v>4.6</v>
      </c>
      <c r="K13" s="3">
        <v>9</v>
      </c>
      <c r="L13" s="1">
        <v>1018.8666666666667</v>
      </c>
      <c r="M13" s="1">
        <f t="shared" si="0"/>
        <v>1017.0291666666668</v>
      </c>
    </row>
    <row r="14" spans="1:13" ht="12.75">
      <c r="A14" s="3">
        <v>10</v>
      </c>
      <c r="B14" s="1">
        <f t="shared" si="1"/>
        <v>84.61083333333333</v>
      </c>
      <c r="C14" s="1">
        <v>84.62916666666666</v>
      </c>
      <c r="D14" s="1">
        <v>81.16346652970732</v>
      </c>
      <c r="F14" s="3">
        <v>10</v>
      </c>
      <c r="G14" s="1">
        <f t="shared" si="2"/>
        <v>8.319999999999999</v>
      </c>
      <c r="H14" s="1">
        <v>11.2</v>
      </c>
      <c r="I14" s="1">
        <v>4.5</v>
      </c>
      <c r="K14" s="3">
        <v>10</v>
      </c>
      <c r="L14" s="1">
        <v>1020.5416666666665</v>
      </c>
      <c r="M14" s="1">
        <f t="shared" si="0"/>
        <v>1019.3808333333334</v>
      </c>
    </row>
    <row r="15" spans="1:13" ht="12.75">
      <c r="A15" s="3">
        <v>11</v>
      </c>
      <c r="B15" s="1">
        <f t="shared" si="1"/>
        <v>84.19166666666666</v>
      </c>
      <c r="C15" s="1">
        <v>88.25</v>
      </c>
      <c r="D15" s="1">
        <v>81.0934817840621</v>
      </c>
      <c r="F15" s="3">
        <v>11</v>
      </c>
      <c r="G15" s="1">
        <f t="shared" si="2"/>
        <v>8.540000000000001</v>
      </c>
      <c r="H15" s="1">
        <v>4.8</v>
      </c>
      <c r="I15" s="1">
        <v>4.4</v>
      </c>
      <c r="K15" s="3">
        <v>11</v>
      </c>
      <c r="L15" s="1">
        <v>1022.8</v>
      </c>
      <c r="M15" s="1">
        <f t="shared" si="0"/>
        <v>1019.3333333333333</v>
      </c>
    </row>
    <row r="16" spans="1:13" ht="12.75">
      <c r="A16" s="3">
        <v>12</v>
      </c>
      <c r="B16" s="1">
        <f t="shared" si="1"/>
        <v>84.42083333333332</v>
      </c>
      <c r="C16" s="1">
        <v>82.39166666666667</v>
      </c>
      <c r="D16" s="1">
        <v>80.98415215490522</v>
      </c>
      <c r="F16" s="3">
        <v>12</v>
      </c>
      <c r="G16" s="1">
        <f t="shared" si="2"/>
        <v>9.68</v>
      </c>
      <c r="H16" s="1">
        <v>11.2</v>
      </c>
      <c r="I16" s="1">
        <v>4.4</v>
      </c>
      <c r="K16" s="3">
        <v>12</v>
      </c>
      <c r="L16" s="1">
        <v>1018.9875</v>
      </c>
      <c r="M16" s="1">
        <f t="shared" si="0"/>
        <v>1018.6875</v>
      </c>
    </row>
    <row r="17" spans="1:13" ht="12.75">
      <c r="A17" s="3">
        <v>13</v>
      </c>
      <c r="B17" s="1">
        <f t="shared" si="1"/>
        <v>84.16166666666666</v>
      </c>
      <c r="C17" s="1">
        <v>81.25416666666666</v>
      </c>
      <c r="D17" s="1">
        <v>80.8457812584327</v>
      </c>
      <c r="F17" s="3">
        <v>13</v>
      </c>
      <c r="G17" s="1">
        <f t="shared" si="2"/>
        <v>9.6</v>
      </c>
      <c r="H17" s="1">
        <v>10.7</v>
      </c>
      <c r="I17" s="1">
        <v>4.4</v>
      </c>
      <c r="K17" s="3">
        <v>13</v>
      </c>
      <c r="L17" s="1">
        <v>1015.4708333333332</v>
      </c>
      <c r="M17" s="1">
        <f t="shared" si="0"/>
        <v>1017.8866666666667</v>
      </c>
    </row>
    <row r="18" spans="1:13" ht="12.75">
      <c r="A18" s="3">
        <v>14</v>
      </c>
      <c r="B18" s="1">
        <f t="shared" si="1"/>
        <v>82.95333333333332</v>
      </c>
      <c r="C18" s="1">
        <v>85.57916666666667</v>
      </c>
      <c r="D18" s="1">
        <v>80.6779361426449</v>
      </c>
      <c r="F18" s="3">
        <v>14</v>
      </c>
      <c r="G18" s="1">
        <f t="shared" si="2"/>
        <v>10.32</v>
      </c>
      <c r="H18" s="1">
        <v>10.5</v>
      </c>
      <c r="I18" s="1">
        <v>4.3</v>
      </c>
      <c r="K18" s="3">
        <v>14</v>
      </c>
      <c r="L18" s="1">
        <v>1015.6375</v>
      </c>
      <c r="M18" s="1">
        <f t="shared" si="0"/>
        <v>1016.1666666666666</v>
      </c>
    </row>
    <row r="19" spans="1:13" ht="12.75">
      <c r="A19" s="3">
        <v>15</v>
      </c>
      <c r="B19" s="1">
        <f t="shared" si="1"/>
        <v>83.74333333333333</v>
      </c>
      <c r="C19" s="1">
        <v>83.33333333333333</v>
      </c>
      <c r="D19" s="1">
        <v>80.48240035287614</v>
      </c>
      <c r="F19" s="3">
        <v>15</v>
      </c>
      <c r="G19" s="1">
        <f t="shared" si="2"/>
        <v>8.78</v>
      </c>
      <c r="H19" s="1">
        <v>10.8</v>
      </c>
      <c r="I19" s="1">
        <v>4.3</v>
      </c>
      <c r="K19" s="3">
        <v>15</v>
      </c>
      <c r="L19" s="1">
        <v>1016.5375</v>
      </c>
      <c r="M19" s="1">
        <f t="shared" si="0"/>
        <v>1014.9033333333333</v>
      </c>
    </row>
    <row r="20" spans="1:13" ht="12.75">
      <c r="A20" s="3">
        <v>16</v>
      </c>
      <c r="B20" s="1">
        <f t="shared" si="1"/>
        <v>84.14166666666668</v>
      </c>
      <c r="C20" s="1">
        <v>82.20833333333333</v>
      </c>
      <c r="D20" s="1">
        <v>80.26114585202679</v>
      </c>
      <c r="F20" s="3">
        <v>16</v>
      </c>
      <c r="G20" s="1">
        <f t="shared" si="2"/>
        <v>8.540000000000001</v>
      </c>
      <c r="H20" s="1">
        <v>8.4</v>
      </c>
      <c r="I20" s="1">
        <v>4.3</v>
      </c>
      <c r="K20" s="3">
        <v>16</v>
      </c>
      <c r="L20" s="1">
        <v>1014.2</v>
      </c>
      <c r="M20" s="1">
        <f t="shared" si="0"/>
        <v>1014.0633333333333</v>
      </c>
    </row>
    <row r="21" spans="1:13" ht="12.75">
      <c r="A21" s="3">
        <v>17</v>
      </c>
      <c r="B21" s="1">
        <f t="shared" si="1"/>
        <v>84.33666666666667</v>
      </c>
      <c r="C21" s="1">
        <v>86.34166666666668</v>
      </c>
      <c r="D21" s="1">
        <v>80.0260120868869</v>
      </c>
      <c r="F21" s="3">
        <v>17</v>
      </c>
      <c r="G21" s="1">
        <f t="shared" si="2"/>
        <v>7.760000000000001</v>
      </c>
      <c r="H21" s="1">
        <v>3.5</v>
      </c>
      <c r="I21" s="1">
        <v>4.3</v>
      </c>
      <c r="K21" s="3">
        <v>17</v>
      </c>
      <c r="L21" s="1">
        <v>1012.6708333333332</v>
      </c>
      <c r="M21" s="1">
        <f t="shared" si="0"/>
        <v>1013.2233333333334</v>
      </c>
    </row>
    <row r="22" spans="1:13" ht="12.75">
      <c r="A22" s="3">
        <v>18</v>
      </c>
      <c r="B22" s="1">
        <f t="shared" si="1"/>
        <v>86.42916666666667</v>
      </c>
      <c r="C22" s="1">
        <v>83.24583333333332</v>
      </c>
      <c r="D22" s="1">
        <v>79.78595271875878</v>
      </c>
      <c r="F22" s="3">
        <v>18</v>
      </c>
      <c r="G22" s="1">
        <f t="shared" si="2"/>
        <v>5.6</v>
      </c>
      <c r="H22" s="1">
        <v>9.5</v>
      </c>
      <c r="I22" s="1">
        <v>4.3</v>
      </c>
      <c r="K22" s="3">
        <v>18</v>
      </c>
      <c r="L22" s="1">
        <v>1011.2708333333331</v>
      </c>
      <c r="M22" s="1">
        <f t="shared" si="0"/>
        <v>1012.1574999999999</v>
      </c>
    </row>
    <row r="23" spans="1:13" ht="12.75">
      <c r="A23" s="3">
        <v>19</v>
      </c>
      <c r="B23" s="1">
        <f t="shared" si="1"/>
        <v>88.80666666666667</v>
      </c>
      <c r="C23" s="1">
        <v>86.55416666666667</v>
      </c>
      <c r="D23" s="1">
        <v>79.53956981253262</v>
      </c>
      <c r="F23" s="3">
        <v>19</v>
      </c>
      <c r="G23" s="1">
        <f t="shared" si="2"/>
        <v>3.9200000000000004</v>
      </c>
      <c r="H23" s="1">
        <v>6.6</v>
      </c>
      <c r="I23" s="1">
        <v>4.3</v>
      </c>
      <c r="K23" s="3">
        <v>19</v>
      </c>
      <c r="L23" s="1">
        <v>1011.4375</v>
      </c>
      <c r="M23" s="1">
        <f t="shared" si="0"/>
        <v>1008.7633333333333</v>
      </c>
    </row>
    <row r="24" spans="1:13" ht="12.75">
      <c r="A24" s="3">
        <v>20</v>
      </c>
      <c r="B24" s="1">
        <f t="shared" si="1"/>
        <v>89.10583333333334</v>
      </c>
      <c r="C24" s="1">
        <v>93.79583333333333</v>
      </c>
      <c r="D24" s="1">
        <v>79.28972819338938</v>
      </c>
      <c r="F24" s="3">
        <v>20</v>
      </c>
      <c r="G24" s="1">
        <f t="shared" si="2"/>
        <v>4.12</v>
      </c>
      <c r="H24" s="1">
        <v>0</v>
      </c>
      <c r="I24" s="1">
        <v>4.3</v>
      </c>
      <c r="K24" s="3">
        <v>20</v>
      </c>
      <c r="L24" s="1">
        <v>1011.2083333333331</v>
      </c>
      <c r="M24" s="1">
        <f t="shared" si="0"/>
        <v>1006.1066666666666</v>
      </c>
    </row>
    <row r="25" spans="1:13" ht="12.75">
      <c r="A25" s="3">
        <v>21</v>
      </c>
      <c r="B25" s="1">
        <f t="shared" si="1"/>
        <v>88.77833333333335</v>
      </c>
      <c r="C25" s="1">
        <v>94.09583333333335</v>
      </c>
      <c r="D25" s="1">
        <v>79.03360450974543</v>
      </c>
      <c r="F25" s="3">
        <v>21</v>
      </c>
      <c r="G25" s="1">
        <f t="shared" si="2"/>
        <v>2.46</v>
      </c>
      <c r="H25" s="1">
        <v>0</v>
      </c>
      <c r="I25" s="1">
        <v>4.3</v>
      </c>
      <c r="K25" s="3">
        <v>21</v>
      </c>
      <c r="L25" s="1">
        <v>997.2291666666666</v>
      </c>
      <c r="M25" s="1">
        <f t="shared" si="0"/>
        <v>1006.0133333333333</v>
      </c>
    </row>
    <row r="26" spans="1:13" ht="12.75">
      <c r="A26" s="3">
        <v>22</v>
      </c>
      <c r="B26" s="1">
        <f t="shared" si="1"/>
        <v>85.4325</v>
      </c>
      <c r="C26" s="1">
        <v>87.8375</v>
      </c>
      <c r="D26" s="1">
        <v>78.76804919983614</v>
      </c>
      <c r="F26" s="3">
        <v>22</v>
      </c>
      <c r="G26" s="1">
        <f t="shared" si="2"/>
        <v>3.3200000000000003</v>
      </c>
      <c r="H26" s="1">
        <v>4.5</v>
      </c>
      <c r="I26" s="1">
        <v>4.3</v>
      </c>
      <c r="K26" s="3">
        <v>22</v>
      </c>
      <c r="L26" s="1">
        <v>999.3875</v>
      </c>
      <c r="M26" s="1">
        <f t="shared" si="0"/>
        <v>1007.8549999999999</v>
      </c>
    </row>
    <row r="27" spans="1:13" ht="12.75">
      <c r="A27" s="3">
        <v>23</v>
      </c>
      <c r="B27" s="1">
        <f t="shared" si="1"/>
        <v>82.15083333333334</v>
      </c>
      <c r="C27" s="1">
        <v>81.60833333333333</v>
      </c>
      <c r="D27" s="1">
        <v>78.50301328083253</v>
      </c>
      <c r="F27" s="3">
        <v>23</v>
      </c>
      <c r="G27" s="1">
        <f t="shared" si="2"/>
        <v>4.94</v>
      </c>
      <c r="H27" s="1">
        <v>1.2</v>
      </c>
      <c r="I27" s="1">
        <v>4.3</v>
      </c>
      <c r="K27" s="3">
        <v>23</v>
      </c>
      <c r="L27" s="1">
        <v>1010.8041666666664</v>
      </c>
      <c r="M27" s="1">
        <f t="shared" si="0"/>
        <v>1010.8308333333334</v>
      </c>
    </row>
    <row r="28" spans="1:13" ht="12.75">
      <c r="A28" s="3">
        <v>24</v>
      </c>
      <c r="B28" s="1">
        <f t="shared" si="1"/>
        <v>79.14416666666666</v>
      </c>
      <c r="C28" s="1">
        <v>69.825</v>
      </c>
      <c r="D28" s="1">
        <v>78.24553413506199</v>
      </c>
      <c r="F28" s="3">
        <v>24</v>
      </c>
      <c r="G28" s="1">
        <f t="shared" si="2"/>
        <v>5.28</v>
      </c>
      <c r="H28" s="1">
        <v>10.9</v>
      </c>
      <c r="I28" s="1">
        <v>4.3</v>
      </c>
      <c r="K28" s="3">
        <v>24</v>
      </c>
      <c r="L28" s="1">
        <v>1020.6458333333335</v>
      </c>
      <c r="M28" s="1">
        <f t="shared" si="0"/>
        <v>1015.875</v>
      </c>
    </row>
    <row r="29" spans="1:13" ht="12.75">
      <c r="A29" s="3">
        <v>25</v>
      </c>
      <c r="B29" s="1">
        <f t="shared" si="1"/>
        <v>76.03416666666666</v>
      </c>
      <c r="C29" s="1">
        <v>77.3875</v>
      </c>
      <c r="D29" s="1">
        <v>78.0119289717962</v>
      </c>
      <c r="F29" s="3">
        <v>25</v>
      </c>
      <c r="G29" s="1">
        <f t="shared" si="2"/>
        <v>5.76</v>
      </c>
      <c r="H29" s="1">
        <v>8.1</v>
      </c>
      <c r="I29" s="1">
        <v>4.3</v>
      </c>
      <c r="K29" s="3">
        <v>25</v>
      </c>
      <c r="L29" s="1">
        <v>1026.0875</v>
      </c>
      <c r="M29" s="1">
        <f t="shared" si="0"/>
        <v>1019.9433333333334</v>
      </c>
    </row>
    <row r="30" spans="1:13" ht="12.75">
      <c r="A30" s="3">
        <v>26</v>
      </c>
      <c r="B30" s="1">
        <f t="shared" si="1"/>
        <v>74.425</v>
      </c>
      <c r="C30" s="1">
        <v>79.0625</v>
      </c>
      <c r="D30" s="1">
        <v>77.80547224327509</v>
      </c>
      <c r="F30" s="3">
        <v>26</v>
      </c>
      <c r="G30" s="1">
        <f t="shared" si="2"/>
        <v>7.159999999999999</v>
      </c>
      <c r="H30" s="1">
        <v>1.7</v>
      </c>
      <c r="I30" s="1">
        <v>4.3</v>
      </c>
      <c r="K30" s="3">
        <v>26</v>
      </c>
      <c r="L30" s="1">
        <v>1022.45</v>
      </c>
      <c r="M30" s="1">
        <f t="shared" si="0"/>
        <v>1021.6658333333332</v>
      </c>
    </row>
    <row r="31" spans="1:13" ht="12.75">
      <c r="A31" s="3">
        <v>27</v>
      </c>
      <c r="B31" s="1">
        <f t="shared" si="1"/>
        <v>76.75166666666667</v>
      </c>
      <c r="C31" s="1">
        <v>72.2875</v>
      </c>
      <c r="D31" s="1">
        <v>77.61868690393655</v>
      </c>
      <c r="F31" s="3">
        <v>27</v>
      </c>
      <c r="G31" s="1">
        <f t="shared" si="2"/>
        <v>7.06</v>
      </c>
      <c r="H31" s="1">
        <v>6.9</v>
      </c>
      <c r="I31" s="1">
        <v>4.3</v>
      </c>
      <c r="K31" s="3">
        <v>27</v>
      </c>
      <c r="L31" s="1">
        <v>1019.7291666666665</v>
      </c>
      <c r="M31" s="1">
        <f t="shared" si="0"/>
        <v>1020.8408333333333</v>
      </c>
    </row>
    <row r="32" spans="1:13" ht="12.75">
      <c r="A32" s="3">
        <v>28</v>
      </c>
      <c r="B32" s="1">
        <f t="shared" si="1"/>
        <v>76.60666666666665</v>
      </c>
      <c r="C32" s="1">
        <v>73.5625</v>
      </c>
      <c r="D32" s="1">
        <v>77.44441775150479</v>
      </c>
      <c r="F32" s="3">
        <v>28</v>
      </c>
      <c r="G32" s="1">
        <f t="shared" si="2"/>
        <v>6.9799999999999995</v>
      </c>
      <c r="H32" s="1">
        <v>8.2</v>
      </c>
      <c r="I32" s="1">
        <v>4.3</v>
      </c>
      <c r="K32" s="3">
        <v>28</v>
      </c>
      <c r="L32" s="1">
        <v>1019.4166666666664</v>
      </c>
      <c r="M32" s="1">
        <f t="shared" si="0"/>
        <v>1017.1899999999999</v>
      </c>
    </row>
    <row r="33" spans="1:13" ht="12.75">
      <c r="A33" s="3">
        <v>29</v>
      </c>
      <c r="B33" s="1">
        <f t="shared" si="1"/>
        <v>73.87416666666665</v>
      </c>
      <c r="C33" s="1">
        <v>81.45833333333336</v>
      </c>
      <c r="D33" s="1">
        <v>77.28655245412236</v>
      </c>
      <c r="F33" s="3">
        <v>29</v>
      </c>
      <c r="G33" s="1">
        <f t="shared" si="2"/>
        <v>6.9</v>
      </c>
      <c r="H33" s="1">
        <v>10.4</v>
      </c>
      <c r="I33" s="1">
        <v>4.3</v>
      </c>
      <c r="K33" s="3">
        <v>29</v>
      </c>
      <c r="L33" s="1">
        <v>1016.5208333333335</v>
      </c>
      <c r="M33" s="1">
        <f t="shared" si="0"/>
        <v>1015.5</v>
      </c>
    </row>
    <row r="34" spans="1:13" ht="12.75">
      <c r="A34" s="3">
        <v>30</v>
      </c>
      <c r="B34" s="1">
        <f t="shared" si="1"/>
        <v>72.59666666666666</v>
      </c>
      <c r="C34" s="1">
        <v>76.6625</v>
      </c>
      <c r="D34" s="1">
        <v>77.16273807323256</v>
      </c>
      <c r="F34" s="3">
        <v>30</v>
      </c>
      <c r="G34" s="1">
        <f t="shared" si="2"/>
        <v>5.540000000000001</v>
      </c>
      <c r="H34" s="1">
        <v>7.7</v>
      </c>
      <c r="I34" s="1">
        <v>4.3</v>
      </c>
      <c r="K34" s="3">
        <v>30</v>
      </c>
      <c r="L34" s="1">
        <v>1007.8333333333334</v>
      </c>
      <c r="M34" s="1">
        <f t="shared" si="0"/>
        <v>1014.8941666666667</v>
      </c>
    </row>
    <row r="35" spans="1:12" ht="12.75">
      <c r="A35" s="3"/>
      <c r="B35" s="1"/>
      <c r="C35" s="1">
        <v>65.4</v>
      </c>
      <c r="D35" s="1"/>
      <c r="F35" s="3"/>
      <c r="G35" s="1"/>
      <c r="H35" s="1">
        <v>1.3</v>
      </c>
      <c r="I35" s="1"/>
      <c r="K35" s="3"/>
      <c r="L35" s="1">
        <v>1014</v>
      </c>
    </row>
    <row r="36" spans="1:13" ht="13.5" thickBot="1">
      <c r="A36" s="4"/>
      <c r="B36" s="2"/>
      <c r="C36" s="2">
        <v>65.9</v>
      </c>
      <c r="D36" s="2"/>
      <c r="F36" s="4"/>
      <c r="G36" s="2"/>
      <c r="H36" s="2">
        <v>0.1</v>
      </c>
      <c r="I36" s="2"/>
      <c r="K36" s="4"/>
      <c r="L36" s="2">
        <v>1016.7</v>
      </c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24.116666666666674</v>
      </c>
      <c r="D3" s="1"/>
      <c r="F3" s="3">
        <v>30</v>
      </c>
      <c r="G3" s="1"/>
      <c r="H3" s="1">
        <v>27.1</v>
      </c>
      <c r="I3" s="1"/>
      <c r="K3" s="3">
        <v>30</v>
      </c>
      <c r="L3" s="1"/>
      <c r="M3" s="1">
        <v>17</v>
      </c>
      <c r="N3" s="1"/>
      <c r="P3" s="3">
        <v>30</v>
      </c>
      <c r="Q3" s="1"/>
      <c r="R3" s="1">
        <v>-3.7</v>
      </c>
      <c r="S3" s="1"/>
    </row>
    <row r="4" spans="1:19" ht="12.75">
      <c r="A4" s="3">
        <v>31</v>
      </c>
      <c r="B4" s="1"/>
      <c r="C4" s="1">
        <v>25.254166666666666</v>
      </c>
      <c r="D4" s="1"/>
      <c r="F4" s="3">
        <v>31</v>
      </c>
      <c r="G4" s="1"/>
      <c r="H4" s="1">
        <v>29.2</v>
      </c>
      <c r="I4" s="1"/>
      <c r="K4" s="3">
        <v>31</v>
      </c>
      <c r="L4" s="1"/>
      <c r="M4" s="1">
        <v>17.4</v>
      </c>
      <c r="N4" s="1"/>
      <c r="P4" s="3">
        <v>31</v>
      </c>
      <c r="Q4" s="1"/>
      <c r="R4" s="1">
        <v>-3.9</v>
      </c>
      <c r="S4" s="1"/>
    </row>
    <row r="5" spans="1:19" ht="12.75">
      <c r="A5" s="3">
        <v>1</v>
      </c>
      <c r="B5" s="1">
        <f aca="true" t="shared" si="0" ref="B5:B34">AVERAGE(C3:C7)</f>
        <v>25.47833333333333</v>
      </c>
      <c r="C5" s="1">
        <v>26.591666666666665</v>
      </c>
      <c r="D5" s="1">
        <v>24.218566488075123</v>
      </c>
      <c r="F5" s="3">
        <v>1</v>
      </c>
      <c r="G5" s="1">
        <f aca="true" t="shared" si="1" ref="G5:G34">AVERAGE(H3:H7)</f>
        <v>28.22</v>
      </c>
      <c r="H5" s="1">
        <v>29.4</v>
      </c>
      <c r="I5" s="1">
        <v>27.977069044352994</v>
      </c>
      <c r="K5" s="3">
        <v>1</v>
      </c>
      <c r="L5" s="1">
        <f aca="true" t="shared" si="2" ref="L5:L12">AVERAGE(M3:M7)</f>
        <v>18.080000000000002</v>
      </c>
      <c r="M5" s="1">
        <v>19.6</v>
      </c>
      <c r="N5" s="1">
        <v>16.8</v>
      </c>
      <c r="P5" s="3">
        <v>1</v>
      </c>
      <c r="Q5" s="1">
        <f aca="true" t="shared" si="3" ref="Q5:Q12">AVERAGE(R3:R7)</f>
        <v>-3.7399999999999998</v>
      </c>
      <c r="R5" s="1">
        <v>-5.1</v>
      </c>
      <c r="S5" s="1">
        <v>-5.7</v>
      </c>
    </row>
    <row r="6" spans="1:19" ht="12.75">
      <c r="A6" s="3">
        <v>2</v>
      </c>
      <c r="B6" s="1">
        <f t="shared" si="0"/>
        <v>25.67083333333333</v>
      </c>
      <c r="C6" s="1">
        <v>26.158333333333328</v>
      </c>
      <c r="D6" s="1">
        <v>24.09453877408004</v>
      </c>
      <c r="F6" s="3">
        <v>2</v>
      </c>
      <c r="G6" s="1">
        <f t="shared" si="1"/>
        <v>28.3</v>
      </c>
      <c r="H6" s="1">
        <v>29</v>
      </c>
      <c r="I6" s="1">
        <v>27.83832830361225</v>
      </c>
      <c r="K6" s="3">
        <v>2</v>
      </c>
      <c r="L6" s="1">
        <f t="shared" si="2"/>
        <v>17.96</v>
      </c>
      <c r="M6" s="1">
        <v>19</v>
      </c>
      <c r="N6" s="1">
        <v>16.7</v>
      </c>
      <c r="P6" s="3">
        <v>2</v>
      </c>
      <c r="Q6" s="1">
        <f t="shared" si="3"/>
        <v>-3.8200000000000003</v>
      </c>
      <c r="R6" s="1">
        <v>-3.1</v>
      </c>
      <c r="S6" s="1">
        <v>-5.7</v>
      </c>
    </row>
    <row r="7" spans="1:19" ht="12.75">
      <c r="A7" s="3">
        <v>3</v>
      </c>
      <c r="B7" s="1">
        <f t="shared" si="0"/>
        <v>25.475</v>
      </c>
      <c r="C7" s="1">
        <v>25.270833333333332</v>
      </c>
      <c r="D7" s="1">
        <v>23.95685528120713</v>
      </c>
      <c r="F7" s="3">
        <v>3</v>
      </c>
      <c r="G7" s="1">
        <f t="shared" si="1"/>
        <v>27.98</v>
      </c>
      <c r="H7" s="1">
        <v>26.4</v>
      </c>
      <c r="I7" s="1">
        <v>27.683888431641517</v>
      </c>
      <c r="K7" s="3">
        <v>3</v>
      </c>
      <c r="L7" s="1">
        <f t="shared" si="2"/>
        <v>17.68</v>
      </c>
      <c r="M7" s="1">
        <v>17.4</v>
      </c>
      <c r="N7" s="1">
        <v>16.6</v>
      </c>
      <c r="P7" s="3">
        <v>3</v>
      </c>
      <c r="Q7" s="1">
        <f t="shared" si="3"/>
        <v>-4.1</v>
      </c>
      <c r="R7" s="1">
        <v>-2.9</v>
      </c>
      <c r="S7" s="1">
        <v>-5.8</v>
      </c>
    </row>
    <row r="8" spans="1:19" ht="12.75">
      <c r="A8" s="3">
        <v>4</v>
      </c>
      <c r="B8" s="1">
        <f t="shared" si="0"/>
        <v>24.746666666666666</v>
      </c>
      <c r="C8" s="1">
        <v>25.07916666666667</v>
      </c>
      <c r="D8" s="1">
        <v>23.80751703826299</v>
      </c>
      <c r="F8" s="3">
        <v>4</v>
      </c>
      <c r="G8" s="1">
        <f t="shared" si="1"/>
        <v>27.4</v>
      </c>
      <c r="H8" s="1">
        <v>27.5</v>
      </c>
      <c r="I8" s="1">
        <v>27.516588934613626</v>
      </c>
      <c r="K8" s="3">
        <v>4</v>
      </c>
      <c r="L8" s="1">
        <f t="shared" si="2"/>
        <v>16.759999999999998</v>
      </c>
      <c r="M8" s="1">
        <v>16.4</v>
      </c>
      <c r="N8" s="1">
        <v>16.5</v>
      </c>
      <c r="P8" s="3">
        <v>4</v>
      </c>
      <c r="Q8" s="1">
        <f t="shared" si="3"/>
        <v>-3.5</v>
      </c>
      <c r="R8" s="1">
        <v>-4.1</v>
      </c>
      <c r="S8" s="1">
        <v>-5.8</v>
      </c>
    </row>
    <row r="9" spans="1:19" ht="12.75">
      <c r="A9" s="3">
        <v>5</v>
      </c>
      <c r="B9" s="1">
        <f t="shared" si="0"/>
        <v>23.90083333333333</v>
      </c>
      <c r="C9" s="1">
        <v>24.275</v>
      </c>
      <c r="D9" s="1">
        <v>23.64867406048919</v>
      </c>
      <c r="F9" s="3">
        <v>5</v>
      </c>
      <c r="G9" s="1">
        <f t="shared" si="1"/>
        <v>26.939999999999998</v>
      </c>
      <c r="H9" s="1">
        <v>27.6</v>
      </c>
      <c r="I9" s="1">
        <v>27.337774119798812</v>
      </c>
      <c r="K9" s="3">
        <v>5</v>
      </c>
      <c r="L9" s="1">
        <f t="shared" si="2"/>
        <v>15.679999999999998</v>
      </c>
      <c r="M9" s="1">
        <v>16</v>
      </c>
      <c r="N9" s="1">
        <v>16.3</v>
      </c>
      <c r="P9" s="3">
        <v>5</v>
      </c>
      <c r="Q9" s="1">
        <f t="shared" si="3"/>
        <v>-5.26</v>
      </c>
      <c r="R9" s="1">
        <v>-5.3</v>
      </c>
      <c r="S9" s="1">
        <v>-5.9</v>
      </c>
    </row>
    <row r="10" spans="1:19" ht="12.75">
      <c r="A10" s="3">
        <v>6</v>
      </c>
      <c r="B10" s="1">
        <f t="shared" si="0"/>
        <v>23.55</v>
      </c>
      <c r="C10" s="1">
        <v>22.95</v>
      </c>
      <c r="D10" s="1">
        <v>23.484037606111208</v>
      </c>
      <c r="F10" s="3">
        <v>6</v>
      </c>
      <c r="G10" s="1">
        <f t="shared" si="1"/>
        <v>27.24</v>
      </c>
      <c r="H10" s="1">
        <v>26.5</v>
      </c>
      <c r="I10" s="1">
        <v>27.153948788294468</v>
      </c>
      <c r="K10" s="3">
        <v>6</v>
      </c>
      <c r="L10" s="1">
        <f t="shared" si="2"/>
        <v>15.88</v>
      </c>
      <c r="M10" s="1">
        <v>15</v>
      </c>
      <c r="N10" s="1">
        <v>16.2</v>
      </c>
      <c r="P10" s="3">
        <v>6</v>
      </c>
      <c r="Q10" s="1">
        <f t="shared" si="3"/>
        <v>-5.5</v>
      </c>
      <c r="R10" s="1">
        <v>-2.1</v>
      </c>
      <c r="S10" s="1">
        <v>-5.9</v>
      </c>
    </row>
    <row r="11" spans="1:19" ht="12.75">
      <c r="A11" s="3">
        <v>7</v>
      </c>
      <c r="B11" s="1">
        <f t="shared" si="0"/>
        <v>23.6025</v>
      </c>
      <c r="C11" s="1">
        <v>21.929166666666664</v>
      </c>
      <c r="D11" s="1">
        <v>23.314723549233616</v>
      </c>
      <c r="F11" s="3">
        <v>7</v>
      </c>
      <c r="G11" s="1">
        <f t="shared" si="1"/>
        <v>27.459999999999997</v>
      </c>
      <c r="H11" s="1">
        <v>26.7</v>
      </c>
      <c r="I11" s="1">
        <v>26.967024234110653</v>
      </c>
      <c r="K11" s="3">
        <v>7</v>
      </c>
      <c r="L11" s="1">
        <f t="shared" si="2"/>
        <v>16.4</v>
      </c>
      <c r="M11" s="1">
        <v>13.6</v>
      </c>
      <c r="N11" s="1">
        <v>16.1</v>
      </c>
      <c r="P11" s="3">
        <v>7</v>
      </c>
      <c r="Q11" s="1">
        <f t="shared" si="3"/>
        <v>-5.42</v>
      </c>
      <c r="R11" s="1">
        <v>-11.9</v>
      </c>
      <c r="S11" s="1">
        <v>-6</v>
      </c>
    </row>
    <row r="12" spans="1:19" ht="12.75">
      <c r="A12" s="3">
        <v>8</v>
      </c>
      <c r="B12" s="1">
        <f t="shared" si="0"/>
        <v>24.14666666666667</v>
      </c>
      <c r="C12" s="1">
        <v>23.516666666666666</v>
      </c>
      <c r="D12" s="1">
        <v>23.142921898504333</v>
      </c>
      <c r="F12" s="3">
        <v>8</v>
      </c>
      <c r="G12" s="1">
        <f t="shared" si="1"/>
        <v>28.04</v>
      </c>
      <c r="H12" s="1">
        <v>27.9</v>
      </c>
      <c r="I12" s="1">
        <v>26.781476909007772</v>
      </c>
      <c r="K12" s="3">
        <v>8</v>
      </c>
      <c r="L12" s="1">
        <f t="shared" si="2"/>
        <v>17.240000000000002</v>
      </c>
      <c r="M12" s="1">
        <v>18.4</v>
      </c>
      <c r="N12" s="1">
        <v>16</v>
      </c>
      <c r="P12" s="3">
        <v>8</v>
      </c>
      <c r="Q12" s="1">
        <f t="shared" si="3"/>
        <v>-5.18</v>
      </c>
      <c r="R12" s="1">
        <v>-4.1</v>
      </c>
      <c r="S12" s="1">
        <v>-6</v>
      </c>
    </row>
    <row r="13" spans="1:19" ht="12.75">
      <c r="A13" s="3">
        <v>9</v>
      </c>
      <c r="B13" s="1">
        <f t="shared" si="0"/>
        <v>24.455833333333334</v>
      </c>
      <c r="C13" s="1">
        <v>25.34166666666667</v>
      </c>
      <c r="D13" s="1">
        <v>22.970590815788952</v>
      </c>
      <c r="F13" s="3">
        <v>9</v>
      </c>
      <c r="G13" s="1">
        <f t="shared" si="1"/>
        <v>28.279999999999994</v>
      </c>
      <c r="H13" s="1">
        <v>28.6</v>
      </c>
      <c r="I13" s="1">
        <v>26.60020576131687</v>
      </c>
      <c r="K13" s="3">
        <v>9</v>
      </c>
      <c r="L13" s="1">
        <f>AVERAGE(M11:M15)</f>
        <v>17.36</v>
      </c>
      <c r="M13" s="1">
        <v>19</v>
      </c>
      <c r="N13" s="1">
        <v>15.8</v>
      </c>
      <c r="P13" s="3">
        <v>9</v>
      </c>
      <c r="Q13" s="1">
        <f>AVERAGE(R11:R15)</f>
        <v>-5.9799999999999995</v>
      </c>
      <c r="R13" s="1">
        <v>-3.7</v>
      </c>
      <c r="S13" s="1">
        <v>-6.1</v>
      </c>
    </row>
    <row r="14" spans="1:19" ht="12.75">
      <c r="A14" s="3">
        <v>10</v>
      </c>
      <c r="B14" s="1">
        <f t="shared" si="0"/>
        <v>25.303333333333335</v>
      </c>
      <c r="C14" s="1">
        <v>26.995833333333334</v>
      </c>
      <c r="D14" s="1">
        <v>22.797876620246114</v>
      </c>
      <c r="F14" s="3">
        <v>10</v>
      </c>
      <c r="G14" s="1">
        <f t="shared" si="1"/>
        <v>28.880000000000003</v>
      </c>
      <c r="H14" s="1">
        <v>30.5</v>
      </c>
      <c r="I14" s="1">
        <v>26.422780978509376</v>
      </c>
      <c r="K14" s="3">
        <v>10</v>
      </c>
      <c r="L14" s="1">
        <f aca="true" t="shared" si="4" ref="L14:L34">AVERAGE(M12:M16)</f>
        <v>18.24</v>
      </c>
      <c r="M14" s="1">
        <v>20.2</v>
      </c>
      <c r="N14" s="1">
        <v>15.7</v>
      </c>
      <c r="P14" s="3">
        <v>10</v>
      </c>
      <c r="Q14" s="1">
        <f aca="true" t="shared" si="5" ref="Q14:Q34">AVERAGE(R12:R16)</f>
        <v>-4.779999999999999</v>
      </c>
      <c r="R14" s="1">
        <v>-4.1</v>
      </c>
      <c r="S14" s="1">
        <v>-6.2</v>
      </c>
    </row>
    <row r="15" spans="1:19" ht="12.75">
      <c r="A15" s="3">
        <v>11</v>
      </c>
      <c r="B15" s="1">
        <f t="shared" si="0"/>
        <v>25.93</v>
      </c>
      <c r="C15" s="1">
        <v>24.495833333333334</v>
      </c>
      <c r="D15" s="1">
        <v>22.62397455650318</v>
      </c>
      <c r="F15" s="3">
        <v>11</v>
      </c>
      <c r="G15" s="1">
        <f t="shared" si="1"/>
        <v>29.54</v>
      </c>
      <c r="H15" s="1">
        <v>27.7</v>
      </c>
      <c r="I15" s="1">
        <v>26.24829721079104</v>
      </c>
      <c r="K15" s="3">
        <v>11</v>
      </c>
      <c r="L15" s="1">
        <f t="shared" si="4"/>
        <v>18.200000000000003</v>
      </c>
      <c r="M15" s="1">
        <v>15.6</v>
      </c>
      <c r="N15" s="1">
        <v>15.6</v>
      </c>
      <c r="P15" s="3">
        <v>11</v>
      </c>
      <c r="Q15" s="1">
        <f t="shared" si="5"/>
        <v>-5.06</v>
      </c>
      <c r="R15" s="1">
        <v>-6.1</v>
      </c>
      <c r="S15" s="1">
        <v>-6.2</v>
      </c>
    </row>
    <row r="16" spans="1:19" ht="12.75">
      <c r="A16" s="3">
        <v>12</v>
      </c>
      <c r="B16" s="1">
        <f t="shared" si="0"/>
        <v>26.038333333333334</v>
      </c>
      <c r="C16" s="1">
        <v>26.166666666666668</v>
      </c>
      <c r="D16" s="1">
        <v>22.449870945242967</v>
      </c>
      <c r="F16" s="3">
        <v>12</v>
      </c>
      <c r="G16" s="1">
        <f t="shared" si="1"/>
        <v>29.9</v>
      </c>
      <c r="H16" s="1">
        <v>29.7</v>
      </c>
      <c r="I16" s="1">
        <v>26.07651668952904</v>
      </c>
      <c r="K16" s="3">
        <v>12</v>
      </c>
      <c r="L16" s="1">
        <f t="shared" si="4"/>
        <v>18.04</v>
      </c>
      <c r="M16" s="1">
        <v>18</v>
      </c>
      <c r="N16" s="1">
        <v>15.4</v>
      </c>
      <c r="P16" s="3">
        <v>12</v>
      </c>
      <c r="Q16" s="1">
        <f t="shared" si="5"/>
        <v>-5.62</v>
      </c>
      <c r="R16" s="1">
        <v>-5.9</v>
      </c>
      <c r="S16" s="1">
        <v>-6.3</v>
      </c>
    </row>
    <row r="17" spans="1:19" ht="12.75">
      <c r="A17" s="3">
        <v>13</v>
      </c>
      <c r="B17" s="1">
        <f t="shared" si="0"/>
        <v>25.843333333333334</v>
      </c>
      <c r="C17" s="1">
        <v>26.65</v>
      </c>
      <c r="D17" s="1">
        <v>22.27729075217192</v>
      </c>
      <c r="F17" s="3">
        <v>13</v>
      </c>
      <c r="G17" s="1">
        <f t="shared" si="1"/>
        <v>29.76</v>
      </c>
      <c r="H17" s="1">
        <v>31.2</v>
      </c>
      <c r="I17" s="1">
        <v>25.909176954732505</v>
      </c>
      <c r="K17" s="3">
        <v>13</v>
      </c>
      <c r="L17" s="1">
        <f t="shared" si="4"/>
        <v>17.68</v>
      </c>
      <c r="M17" s="1">
        <v>18.2</v>
      </c>
      <c r="N17" s="1">
        <v>15.3</v>
      </c>
      <c r="P17" s="3">
        <v>13</v>
      </c>
      <c r="Q17" s="1">
        <f t="shared" si="5"/>
        <v>-5.42</v>
      </c>
      <c r="R17" s="1">
        <v>-5.5</v>
      </c>
      <c r="S17" s="1">
        <v>-6.4</v>
      </c>
    </row>
    <row r="18" spans="1:19" ht="12.75">
      <c r="A18" s="3">
        <v>14</v>
      </c>
      <c r="B18" s="1">
        <f t="shared" si="0"/>
        <v>26.214999999999996</v>
      </c>
      <c r="C18" s="1">
        <v>25.88333333333333</v>
      </c>
      <c r="D18" s="1">
        <v>22.105820358939184</v>
      </c>
      <c r="F18" s="3">
        <v>14</v>
      </c>
      <c r="G18" s="1">
        <f t="shared" si="1"/>
        <v>30</v>
      </c>
      <c r="H18" s="1">
        <v>30.4</v>
      </c>
      <c r="I18" s="1">
        <v>25.746652949245544</v>
      </c>
      <c r="K18" s="3">
        <v>14</v>
      </c>
      <c r="L18" s="1">
        <f t="shared" si="4"/>
        <v>17.92</v>
      </c>
      <c r="M18" s="1">
        <v>18.2</v>
      </c>
      <c r="N18" s="1">
        <v>15.1</v>
      </c>
      <c r="P18" s="3">
        <v>14</v>
      </c>
      <c r="Q18" s="1">
        <f t="shared" si="5"/>
        <v>-4.82</v>
      </c>
      <c r="R18" s="1">
        <v>-6.5</v>
      </c>
      <c r="S18" s="1">
        <v>-6.5</v>
      </c>
    </row>
    <row r="19" spans="1:19" ht="12.75">
      <c r="A19" s="3">
        <v>15</v>
      </c>
      <c r="B19" s="1">
        <f t="shared" si="0"/>
        <v>26.23</v>
      </c>
      <c r="C19" s="1">
        <v>26.020833333333332</v>
      </c>
      <c r="D19" s="1">
        <v>21.931300868770006</v>
      </c>
      <c r="F19" s="3">
        <v>15</v>
      </c>
      <c r="G19" s="1">
        <f t="shared" si="1"/>
        <v>29.859999999999996</v>
      </c>
      <c r="H19" s="1">
        <v>29.8</v>
      </c>
      <c r="I19" s="1">
        <v>25.582281664380428</v>
      </c>
      <c r="K19" s="3">
        <v>15</v>
      </c>
      <c r="L19" s="1">
        <f t="shared" si="4"/>
        <v>17.759999999999998</v>
      </c>
      <c r="M19" s="1">
        <v>18.4</v>
      </c>
      <c r="N19" s="1">
        <v>15</v>
      </c>
      <c r="P19" s="3">
        <v>15</v>
      </c>
      <c r="Q19" s="1">
        <f t="shared" si="5"/>
        <v>-4.26</v>
      </c>
      <c r="R19" s="1">
        <v>-3.1</v>
      </c>
      <c r="S19" s="1">
        <v>-6.7</v>
      </c>
    </row>
    <row r="20" spans="1:19" ht="12.75">
      <c r="A20" s="3">
        <v>16</v>
      </c>
      <c r="B20" s="1">
        <f t="shared" si="0"/>
        <v>26.1775</v>
      </c>
      <c r="C20" s="1">
        <v>26.354166666666668</v>
      </c>
      <c r="D20" s="1">
        <v>21.75241045572321</v>
      </c>
      <c r="F20" s="3">
        <v>16</v>
      </c>
      <c r="G20" s="1">
        <f t="shared" si="1"/>
        <v>29.48</v>
      </c>
      <c r="H20" s="1">
        <v>28.9</v>
      </c>
      <c r="I20" s="1">
        <v>25.414705075445813</v>
      </c>
      <c r="K20" s="3">
        <v>16</v>
      </c>
      <c r="L20" s="1">
        <f t="shared" si="4"/>
        <v>17.759999999999998</v>
      </c>
      <c r="M20" s="1">
        <v>16.8</v>
      </c>
      <c r="N20" s="1">
        <v>14.8</v>
      </c>
      <c r="P20" s="3">
        <v>16</v>
      </c>
      <c r="Q20" s="1">
        <f t="shared" si="5"/>
        <v>-3.8199999999999994</v>
      </c>
      <c r="R20" s="1">
        <v>-3.1</v>
      </c>
      <c r="S20" s="1">
        <v>-6.8</v>
      </c>
    </row>
    <row r="21" spans="1:19" ht="12.75">
      <c r="A21" s="3">
        <v>17</v>
      </c>
      <c r="B21" s="1">
        <f t="shared" si="0"/>
        <v>25.395</v>
      </c>
      <c r="C21" s="1">
        <v>26.241666666666664</v>
      </c>
      <c r="D21" s="1">
        <v>21.56783664837677</v>
      </c>
      <c r="F21" s="3">
        <v>17</v>
      </c>
      <c r="G21" s="1">
        <f t="shared" si="1"/>
        <v>28.68</v>
      </c>
      <c r="H21" s="1">
        <v>29</v>
      </c>
      <c r="I21" s="1">
        <v>25.239762231367173</v>
      </c>
      <c r="K21" s="3">
        <v>17</v>
      </c>
      <c r="L21" s="1">
        <f t="shared" si="4"/>
        <v>17.8</v>
      </c>
      <c r="M21" s="1">
        <v>17.2</v>
      </c>
      <c r="N21" s="1">
        <v>14.5</v>
      </c>
      <c r="P21" s="3">
        <v>17</v>
      </c>
      <c r="Q21" s="1">
        <f t="shared" si="5"/>
        <v>-3.62</v>
      </c>
      <c r="R21" s="1">
        <v>-3.1</v>
      </c>
      <c r="S21" s="1">
        <v>-7</v>
      </c>
    </row>
    <row r="22" spans="1:19" ht="12.75">
      <c r="A22" s="3">
        <v>18</v>
      </c>
      <c r="B22" s="1">
        <f t="shared" si="0"/>
        <v>23.8775</v>
      </c>
      <c r="C22" s="1">
        <v>26.3875</v>
      </c>
      <c r="D22" s="1">
        <v>21.378565957933237</v>
      </c>
      <c r="F22" s="3">
        <v>18</v>
      </c>
      <c r="G22" s="1">
        <f t="shared" si="1"/>
        <v>26.619999999999997</v>
      </c>
      <c r="H22" s="1">
        <v>29.3</v>
      </c>
      <c r="I22" s="1">
        <v>25.057498856881576</v>
      </c>
      <c r="K22" s="3">
        <v>18</v>
      </c>
      <c r="L22" s="1">
        <f t="shared" si="4"/>
        <v>17.439999999999998</v>
      </c>
      <c r="M22" s="1">
        <v>18.2</v>
      </c>
      <c r="N22" s="1">
        <v>14.3</v>
      </c>
      <c r="P22" s="3">
        <v>18</v>
      </c>
      <c r="Q22" s="1">
        <f t="shared" si="5"/>
        <v>-4.0600000000000005</v>
      </c>
      <c r="R22" s="1">
        <v>-3.3</v>
      </c>
      <c r="S22" s="1">
        <v>-7.2</v>
      </c>
    </row>
    <row r="23" spans="1:19" ht="12.75">
      <c r="A23" s="3">
        <v>19</v>
      </c>
      <c r="B23" s="1">
        <f t="shared" si="0"/>
        <v>22.67083333333333</v>
      </c>
      <c r="C23" s="1">
        <v>21.970833333333335</v>
      </c>
      <c r="D23" s="1">
        <v>21.18759926078342</v>
      </c>
      <c r="F23" s="3">
        <v>19</v>
      </c>
      <c r="G23" s="1">
        <f t="shared" si="1"/>
        <v>25.639999999999997</v>
      </c>
      <c r="H23" s="1">
        <v>26.4</v>
      </c>
      <c r="I23" s="1">
        <v>24.8717649748514</v>
      </c>
      <c r="K23" s="3">
        <v>19</v>
      </c>
      <c r="L23" s="1">
        <f t="shared" si="4"/>
        <v>17.520000000000003</v>
      </c>
      <c r="M23" s="1">
        <v>18.4</v>
      </c>
      <c r="N23" s="1">
        <v>14.1</v>
      </c>
      <c r="P23" s="3">
        <v>19</v>
      </c>
      <c r="Q23" s="1">
        <f t="shared" si="5"/>
        <v>-4.34</v>
      </c>
      <c r="R23" s="1">
        <v>-5.5</v>
      </c>
      <c r="S23" s="1">
        <v>-7.3</v>
      </c>
    </row>
    <row r="24" spans="1:19" ht="12.75">
      <c r="A24" s="3">
        <v>20</v>
      </c>
      <c r="B24" s="1">
        <f t="shared" si="0"/>
        <v>21.500833333333333</v>
      </c>
      <c r="C24" s="1">
        <v>18.433333333333334</v>
      </c>
      <c r="D24" s="1">
        <v>20.998616064624297</v>
      </c>
      <c r="F24" s="3">
        <v>20</v>
      </c>
      <c r="G24" s="1">
        <f t="shared" si="1"/>
        <v>24.6</v>
      </c>
      <c r="H24" s="1">
        <v>19.5</v>
      </c>
      <c r="I24" s="1">
        <v>24.68688157293096</v>
      </c>
      <c r="K24" s="3">
        <v>20</v>
      </c>
      <c r="L24" s="1">
        <f t="shared" si="4"/>
        <v>17.439999999999998</v>
      </c>
      <c r="M24" s="1">
        <v>16.6</v>
      </c>
      <c r="N24" s="1">
        <v>13.8</v>
      </c>
      <c r="P24" s="3">
        <v>20</v>
      </c>
      <c r="Q24" s="1">
        <f t="shared" si="5"/>
        <v>-4.66</v>
      </c>
      <c r="R24" s="1">
        <v>-5.3</v>
      </c>
      <c r="S24" s="1">
        <v>-7.6</v>
      </c>
    </row>
    <row r="25" spans="1:19" ht="12.75">
      <c r="A25" s="3">
        <v>21</v>
      </c>
      <c r="B25" s="1">
        <f t="shared" si="0"/>
        <v>19.668333333333333</v>
      </c>
      <c r="C25" s="1">
        <v>20.32083333333333</v>
      </c>
      <c r="D25" s="1">
        <v>20.812814167047705</v>
      </c>
      <c r="F25" s="3">
        <v>21</v>
      </c>
      <c r="G25" s="1">
        <f t="shared" si="1"/>
        <v>22.94</v>
      </c>
      <c r="H25" s="1">
        <v>24</v>
      </c>
      <c r="I25" s="1">
        <v>24.506433470507545</v>
      </c>
      <c r="K25" s="3">
        <v>21</v>
      </c>
      <c r="L25" s="1">
        <f t="shared" si="4"/>
        <v>15.52</v>
      </c>
      <c r="M25" s="1">
        <v>17.2</v>
      </c>
      <c r="N25" s="1">
        <v>13.6</v>
      </c>
      <c r="P25" s="3">
        <v>21</v>
      </c>
      <c r="Q25" s="1">
        <f t="shared" si="5"/>
        <v>-6.62</v>
      </c>
      <c r="R25" s="1">
        <v>-4.5</v>
      </c>
      <c r="S25" s="1">
        <v>-7.8</v>
      </c>
    </row>
    <row r="26" spans="1:19" ht="12.75">
      <c r="A26" s="3">
        <v>22</v>
      </c>
      <c r="B26" s="1">
        <f t="shared" si="0"/>
        <v>18.741666666666667</v>
      </c>
      <c r="C26" s="1">
        <v>20.391666666666662</v>
      </c>
      <c r="D26" s="1">
        <v>20.626437661941775</v>
      </c>
      <c r="F26" s="3">
        <v>22</v>
      </c>
      <c r="G26" s="1">
        <f t="shared" si="1"/>
        <v>22.06</v>
      </c>
      <c r="H26" s="1">
        <v>23.8</v>
      </c>
      <c r="I26" s="1">
        <v>24.3260173754001</v>
      </c>
      <c r="K26" s="3">
        <v>22</v>
      </c>
      <c r="L26" s="1">
        <f t="shared" si="4"/>
        <v>13.4</v>
      </c>
      <c r="M26" s="1">
        <v>16.8</v>
      </c>
      <c r="N26" s="1">
        <v>13.3</v>
      </c>
      <c r="P26" s="3">
        <v>22</v>
      </c>
      <c r="Q26" s="1">
        <f t="shared" si="5"/>
        <v>-8.580000000000002</v>
      </c>
      <c r="R26" s="1">
        <v>-4.7</v>
      </c>
      <c r="S26" s="1">
        <v>-8</v>
      </c>
    </row>
    <row r="27" spans="1:19" ht="12.75">
      <c r="A27" s="3">
        <v>23</v>
      </c>
      <c r="B27" s="1">
        <f t="shared" si="0"/>
        <v>18.57333333333333</v>
      </c>
      <c r="C27" s="1">
        <v>17.225</v>
      </c>
      <c r="D27" s="1">
        <v>20.440093354671543</v>
      </c>
      <c r="F27" s="3">
        <v>23</v>
      </c>
      <c r="G27" s="1">
        <f t="shared" si="1"/>
        <v>22.439999999999998</v>
      </c>
      <c r="H27" s="1">
        <v>21</v>
      </c>
      <c r="I27" s="1">
        <v>24.145116598079568</v>
      </c>
      <c r="K27" s="3">
        <v>23</v>
      </c>
      <c r="L27" s="1">
        <f t="shared" si="4"/>
        <v>11.84</v>
      </c>
      <c r="M27" s="1">
        <v>8.6</v>
      </c>
      <c r="N27" s="1">
        <v>13.1</v>
      </c>
      <c r="P27" s="3">
        <v>23</v>
      </c>
      <c r="Q27" s="1">
        <f t="shared" si="5"/>
        <v>-10.34</v>
      </c>
      <c r="R27" s="1">
        <v>-13.1</v>
      </c>
      <c r="S27" s="1">
        <v>-8.2</v>
      </c>
    </row>
    <row r="28" spans="1:19" ht="12.75">
      <c r="A28" s="3">
        <v>24</v>
      </c>
      <c r="B28" s="1">
        <f t="shared" si="0"/>
        <v>18.08833333333333</v>
      </c>
      <c r="C28" s="1">
        <v>17.3375</v>
      </c>
      <c r="D28" s="1">
        <v>20.25858901082152</v>
      </c>
      <c r="F28" s="3">
        <v>24</v>
      </c>
      <c r="G28" s="1">
        <f t="shared" si="1"/>
        <v>21.759999999999998</v>
      </c>
      <c r="H28" s="1">
        <v>22</v>
      </c>
      <c r="I28" s="1">
        <v>23.969387288523095</v>
      </c>
      <c r="K28" s="3">
        <v>24</v>
      </c>
      <c r="L28" s="1">
        <f t="shared" si="4"/>
        <v>10.879999999999999</v>
      </c>
      <c r="M28" s="1">
        <v>7.8</v>
      </c>
      <c r="N28" s="1">
        <v>12.8</v>
      </c>
      <c r="P28" s="3">
        <v>24</v>
      </c>
      <c r="Q28" s="1">
        <f t="shared" si="5"/>
        <v>-12.06</v>
      </c>
      <c r="R28" s="1">
        <v>-15.3</v>
      </c>
      <c r="S28" s="1">
        <v>-8.4</v>
      </c>
    </row>
    <row r="29" spans="1:19" ht="12.75">
      <c r="A29" s="3">
        <v>25</v>
      </c>
      <c r="B29" s="1">
        <f t="shared" si="0"/>
        <v>17.843333333333334</v>
      </c>
      <c r="C29" s="1">
        <v>17.59166666666667</v>
      </c>
      <c r="D29" s="1">
        <v>20.08485577655845</v>
      </c>
      <c r="F29" s="3">
        <v>25</v>
      </c>
      <c r="G29" s="1">
        <f t="shared" si="1"/>
        <v>21.44</v>
      </c>
      <c r="H29" s="1">
        <v>21.4</v>
      </c>
      <c r="I29" s="1">
        <v>23.800580704160954</v>
      </c>
      <c r="K29" s="3">
        <v>25</v>
      </c>
      <c r="L29" s="1">
        <f t="shared" si="4"/>
        <v>9.6</v>
      </c>
      <c r="M29" s="1">
        <v>8.8</v>
      </c>
      <c r="N29" s="1">
        <v>12.6</v>
      </c>
      <c r="P29" s="3">
        <v>25</v>
      </c>
      <c r="Q29" s="1">
        <f t="shared" si="5"/>
        <v>-13.34</v>
      </c>
      <c r="R29" s="1">
        <v>-14.1</v>
      </c>
      <c r="S29" s="1">
        <v>-8.6</v>
      </c>
    </row>
    <row r="30" spans="1:19" ht="12.75">
      <c r="A30" s="3">
        <v>26</v>
      </c>
      <c r="B30" s="1">
        <f t="shared" si="0"/>
        <v>18.21666666666667</v>
      </c>
      <c r="C30" s="1">
        <v>17.895833333333332</v>
      </c>
      <c r="D30" s="1">
        <v>19.92141880048773</v>
      </c>
      <c r="F30" s="3">
        <v>26</v>
      </c>
      <c r="G30" s="1">
        <f t="shared" si="1"/>
        <v>21.740000000000002</v>
      </c>
      <c r="H30" s="1">
        <v>20.6</v>
      </c>
      <c r="I30" s="1">
        <v>23.64335162322817</v>
      </c>
      <c r="K30" s="3">
        <v>26</v>
      </c>
      <c r="L30" s="1">
        <f t="shared" si="4"/>
        <v>9.959999999999999</v>
      </c>
      <c r="M30" s="1">
        <v>12.4</v>
      </c>
      <c r="N30" s="1">
        <v>12.4</v>
      </c>
      <c r="P30" s="3">
        <v>26</v>
      </c>
      <c r="Q30" s="1">
        <f t="shared" si="5"/>
        <v>-13.1</v>
      </c>
      <c r="R30" s="1">
        <v>-13.1</v>
      </c>
      <c r="S30" s="1">
        <v>-8.8</v>
      </c>
    </row>
    <row r="31" spans="1:19" ht="12.75">
      <c r="A31" s="3">
        <v>27</v>
      </c>
      <c r="B31" s="1">
        <f t="shared" si="0"/>
        <v>18.610000000000003</v>
      </c>
      <c r="C31" s="1">
        <v>19.166666666666668</v>
      </c>
      <c r="D31" s="1">
        <v>19.766473670172232</v>
      </c>
      <c r="F31" s="3">
        <v>27</v>
      </c>
      <c r="G31" s="1">
        <f t="shared" si="1"/>
        <v>21.96</v>
      </c>
      <c r="H31" s="1">
        <v>22.2</v>
      </c>
      <c r="I31" s="1">
        <v>23.497503429355284</v>
      </c>
      <c r="K31" s="3">
        <v>27</v>
      </c>
      <c r="L31" s="1">
        <f t="shared" si="4"/>
        <v>10.24</v>
      </c>
      <c r="M31" s="1">
        <v>10.4</v>
      </c>
      <c r="N31" s="1">
        <v>12.2</v>
      </c>
      <c r="P31" s="3">
        <v>27</v>
      </c>
      <c r="Q31" s="1">
        <f t="shared" si="5"/>
        <v>-11.62</v>
      </c>
      <c r="R31" s="1">
        <v>-11.1</v>
      </c>
      <c r="S31" s="1">
        <v>-9</v>
      </c>
    </row>
    <row r="32" spans="1:19" ht="12.75">
      <c r="A32" s="3">
        <v>28</v>
      </c>
      <c r="B32" s="1">
        <f t="shared" si="0"/>
        <v>19.5775</v>
      </c>
      <c r="C32" s="1">
        <v>19.091666666666672</v>
      </c>
      <c r="D32" s="1">
        <v>19.61668667123914</v>
      </c>
      <c r="F32" s="3">
        <v>28</v>
      </c>
      <c r="G32" s="1">
        <f t="shared" si="1"/>
        <v>23.160000000000004</v>
      </c>
      <c r="H32" s="1">
        <v>22.5</v>
      </c>
      <c r="I32" s="1">
        <v>23.360096021947875</v>
      </c>
      <c r="K32" s="3">
        <v>28</v>
      </c>
      <c r="L32" s="1">
        <f t="shared" si="4"/>
        <v>12.24</v>
      </c>
      <c r="M32" s="1">
        <v>10.4</v>
      </c>
      <c r="N32" s="1">
        <v>12</v>
      </c>
      <c r="P32" s="3">
        <v>28</v>
      </c>
      <c r="Q32" s="1">
        <f t="shared" si="5"/>
        <v>-10.02</v>
      </c>
      <c r="R32" s="1">
        <v>-11.9</v>
      </c>
      <c r="S32" s="1">
        <v>-9.2</v>
      </c>
    </row>
    <row r="33" spans="1:19" ht="12.75">
      <c r="A33" s="3">
        <v>29</v>
      </c>
      <c r="B33" s="1">
        <f t="shared" si="0"/>
        <v>19.838333333333335</v>
      </c>
      <c r="C33" s="1">
        <v>19.30416666666667</v>
      </c>
      <c r="D33" s="1">
        <v>19.466404892546866</v>
      </c>
      <c r="F33" s="3">
        <v>29</v>
      </c>
      <c r="G33" s="1">
        <f t="shared" si="1"/>
        <v>23.300000000000004</v>
      </c>
      <c r="H33" s="1">
        <v>23.1</v>
      </c>
      <c r="I33" s="1">
        <v>23.223470507544583</v>
      </c>
      <c r="K33" s="3">
        <v>29</v>
      </c>
      <c r="L33" s="1">
        <f t="shared" si="4"/>
        <v>11.8</v>
      </c>
      <c r="M33" s="1">
        <v>9.2</v>
      </c>
      <c r="N33" s="1">
        <v>11.8</v>
      </c>
      <c r="P33" s="3">
        <v>29</v>
      </c>
      <c r="Q33" s="1">
        <f t="shared" si="5"/>
        <v>-8.86</v>
      </c>
      <c r="R33" s="1">
        <v>-7.9</v>
      </c>
      <c r="S33" s="1">
        <v>-9.3</v>
      </c>
    </row>
    <row r="34" spans="1:19" ht="12.75">
      <c r="A34" s="3">
        <v>30</v>
      </c>
      <c r="B34" s="1">
        <f t="shared" si="0"/>
        <v>19.205000000000002</v>
      </c>
      <c r="C34" s="1">
        <v>22.429166666666664</v>
      </c>
      <c r="D34" s="1">
        <v>19.313265889346138</v>
      </c>
      <c r="F34" s="3">
        <v>30</v>
      </c>
      <c r="G34" s="1">
        <f t="shared" si="1"/>
        <v>22.439999999999998</v>
      </c>
      <c r="H34" s="1">
        <v>27.4</v>
      </c>
      <c r="I34" s="1">
        <v>23.080731595793324</v>
      </c>
      <c r="K34" s="3">
        <v>30</v>
      </c>
      <c r="L34" s="1">
        <f t="shared" si="4"/>
        <v>11.320000000000002</v>
      </c>
      <c r="M34" s="1">
        <v>18.8</v>
      </c>
      <c r="N34" s="1">
        <v>11.6</v>
      </c>
      <c r="P34" s="3">
        <v>30</v>
      </c>
      <c r="Q34" s="1">
        <f t="shared" si="5"/>
        <v>-8.739999999999998</v>
      </c>
      <c r="R34" s="1">
        <v>-6.1</v>
      </c>
      <c r="S34" s="1">
        <v>-9.5</v>
      </c>
    </row>
    <row r="35" spans="1:19" ht="12.75">
      <c r="A35" s="3"/>
      <c r="B35" s="1"/>
      <c r="C35" s="1">
        <v>19.2</v>
      </c>
      <c r="D35" s="1"/>
      <c r="F35" s="3"/>
      <c r="G35" s="1"/>
      <c r="H35" s="1">
        <v>21.3</v>
      </c>
      <c r="I35" s="1"/>
      <c r="K35" s="3"/>
      <c r="L35" s="1"/>
      <c r="M35" s="1">
        <v>10.2</v>
      </c>
      <c r="N35" s="1"/>
      <c r="P35" s="3"/>
      <c r="Q35" s="1"/>
      <c r="R35" s="1">
        <v>-7.3</v>
      </c>
      <c r="S35" s="1"/>
    </row>
    <row r="36" spans="1:19" ht="13.5" thickBot="1">
      <c r="A36" s="4"/>
      <c r="B36" s="2"/>
      <c r="C36" s="2">
        <v>16</v>
      </c>
      <c r="D36" s="2"/>
      <c r="F36" s="4"/>
      <c r="G36" s="2"/>
      <c r="H36" s="2">
        <v>17.9</v>
      </c>
      <c r="I36" s="2"/>
      <c r="K36" s="4"/>
      <c r="L36" s="2"/>
      <c r="M36" s="2">
        <v>8</v>
      </c>
      <c r="N36" s="2"/>
      <c r="P36" s="4"/>
      <c r="Q36" s="2"/>
      <c r="R36" s="2">
        <v>-10.5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2011-10-13T02:25:08Z</dcterms:modified>
  <cp:category/>
  <cp:version/>
  <cp:contentType/>
  <cp:contentStatus/>
</cp:coreProperties>
</file>