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410" windowWidth="16305" windowHeight="10485" activeTab="0"/>
  </bookViews>
  <sheets>
    <sheet name="Graph3" sheetId="1" r:id="rId1"/>
    <sheet name="Graph850hPa" sheetId="2" r:id="rId2"/>
    <sheet name="Graph500hPa" sheetId="3" r:id="rId3"/>
    <sheet name="気温" sheetId="4" r:id="rId4"/>
    <sheet name="Graph湿度" sheetId="5" r:id="rId5"/>
    <sheet name="湿度" sheetId="6" r:id="rId6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<sst xmlns="http://schemas.openxmlformats.org/spreadsheetml/2006/main" count="30" uniqueCount="19">
  <si>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</si>
  <si>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</si>
  <si>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</si>
  <si>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</si>
  <si>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</si>
  <si>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</si>
  <si>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</si>
  <si>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</si>
  <si>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</si>
  <si>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</si>
  <si>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</si>
  <si>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</si>
  <si>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</si>
  <si>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2010年12月から2011年1月の気温</t>
  </si>
  <si>
    <t>2010年12月から2011年1月の気温</t>
  </si>
  <si>
    <t>※平年値は、1971年から2000年までの30年間の平均</t>
  </si>
  <si>
    <t>2010年12月から2011年1月の湿度</t>
  </si>
  <si>
    <t>日平均湿度</t>
  </si>
  <si>
    <t>平年日平均湿度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</si>
</sst>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.5"/>
      <name val="ＭＳ Ｐ明朝"/>
      <family val="1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'気温'!$C$5:$C$94</c:f>
              <c:numCache>
                <c:ptCount val="90"/>
                <c:pt idx="0">
                  <c:v>12.108333333333329</c:v>
                </c:pt>
                <c:pt idx="1">
                  <c:v>14.258333333333333</c:v>
                </c:pt>
                <c:pt idx="2">
                  <c:v>16.358333333333334</c:v>
                </c:pt>
                <c:pt idx="3">
                  <c:v>10.35</c:v>
                </c:pt>
                <c:pt idx="4">
                  <c:v>10.770833333333334</c:v>
                </c:pt>
                <c:pt idx="5">
                  <c:v>12.55</c:v>
                </c:pt>
                <c:pt idx="6">
                  <c:v>10.8125</c:v>
                </c:pt>
                <c:pt idx="7">
                  <c:v>6.6875</c:v>
                </c:pt>
                <c:pt idx="8">
                  <c:v>6.995833333333334</c:v>
                </c:pt>
                <c:pt idx="9">
                  <c:v>8.079166666666667</c:v>
                </c:pt>
                <c:pt idx="10">
                  <c:v>11.8875</c:v>
                </c:pt>
                <c:pt idx="11">
                  <c:v>9.8875</c:v>
                </c:pt>
                <c:pt idx="12">
                  <c:v>7.858333333333333</c:v>
                </c:pt>
                <c:pt idx="13">
                  <c:v>10.770833333333336</c:v>
                </c:pt>
                <c:pt idx="14">
                  <c:v>7.5</c:v>
                </c:pt>
                <c:pt idx="15">
                  <c:v>3.995833333333333</c:v>
                </c:pt>
                <c:pt idx="16">
                  <c:v>4.983333333333333</c:v>
                </c:pt>
                <c:pt idx="17">
                  <c:v>6.6375</c:v>
                </c:pt>
                <c:pt idx="18">
                  <c:v>5.691666666666666</c:v>
                </c:pt>
                <c:pt idx="19">
                  <c:v>10.225</c:v>
                </c:pt>
                <c:pt idx="20">
                  <c:v>9.854166666666666</c:v>
                </c:pt>
                <c:pt idx="21">
                  <c:v>12.4125</c:v>
                </c:pt>
                <c:pt idx="22">
                  <c:v>9.575</c:v>
                </c:pt>
                <c:pt idx="23">
                  <c:v>6.895833333333332</c:v>
                </c:pt>
                <c:pt idx="24">
                  <c:v>4.020833333333333</c:v>
                </c:pt>
                <c:pt idx="25">
                  <c:v>5.470833333333334</c:v>
                </c:pt>
                <c:pt idx="26">
                  <c:v>5.45</c:v>
                </c:pt>
                <c:pt idx="27">
                  <c:v>7.075</c:v>
                </c:pt>
                <c:pt idx="28">
                  <c:v>6.7875</c:v>
                </c:pt>
                <c:pt idx="29">
                  <c:v>3.0916666666666663</c:v>
                </c:pt>
                <c:pt idx="30">
                  <c:v>4.416666666666667</c:v>
                </c:pt>
                <c:pt idx="31">
                  <c:v>4.754166666666666</c:v>
                </c:pt>
                <c:pt idx="32">
                  <c:v>5.066666666666667</c:v>
                </c:pt>
                <c:pt idx="33">
                  <c:v>4.029166666666668</c:v>
                </c:pt>
                <c:pt idx="34">
                  <c:v>4.916666666666667</c:v>
                </c:pt>
                <c:pt idx="35">
                  <c:v>5.75</c:v>
                </c:pt>
                <c:pt idx="36">
                  <c:v>4.85</c:v>
                </c:pt>
                <c:pt idx="37">
                  <c:v>1.6125</c:v>
                </c:pt>
                <c:pt idx="38">
                  <c:v>2.6166666666666667</c:v>
                </c:pt>
                <c:pt idx="39">
                  <c:v>4.8125</c:v>
                </c:pt>
                <c:pt idx="40">
                  <c:v>1.733333333333334</c:v>
                </c:pt>
                <c:pt idx="41">
                  <c:v>1.6083333333333327</c:v>
                </c:pt>
                <c:pt idx="42">
                  <c:v>4.420833333333334</c:v>
                </c:pt>
                <c:pt idx="43">
                  <c:v>1.85</c:v>
                </c:pt>
                <c:pt idx="44">
                  <c:v>1.9916666666666665</c:v>
                </c:pt>
                <c:pt idx="45">
                  <c:v>2.3125</c:v>
                </c:pt>
                <c:pt idx="46">
                  <c:v>0.07083333333333326</c:v>
                </c:pt>
                <c:pt idx="47">
                  <c:v>2.9041666666666663</c:v>
                </c:pt>
                <c:pt idx="48">
                  <c:v>3.1125</c:v>
                </c:pt>
                <c:pt idx="49">
                  <c:v>3.5541666666666667</c:v>
                </c:pt>
                <c:pt idx="50">
                  <c:v>2.870833333333334</c:v>
                </c:pt>
                <c:pt idx="51">
                  <c:v>2.804166666666667</c:v>
                </c:pt>
                <c:pt idx="52">
                  <c:v>4.179166666666665</c:v>
                </c:pt>
                <c:pt idx="53">
                  <c:v>3.75</c:v>
                </c:pt>
                <c:pt idx="54">
                  <c:v>2.8375</c:v>
                </c:pt>
                <c:pt idx="55">
                  <c:v>3.579166666666666</c:v>
                </c:pt>
                <c:pt idx="56">
                  <c:v>3.2125</c:v>
                </c:pt>
                <c:pt idx="57">
                  <c:v>1.4958333333333336</c:v>
                </c:pt>
                <c:pt idx="58">
                  <c:v>1.0583333333333338</c:v>
                </c:pt>
                <c:pt idx="59">
                  <c:v>0.8666666666666666</c:v>
                </c:pt>
                <c:pt idx="60">
                  <c:v>1.0791666666666666</c:v>
                </c:pt>
                <c:pt idx="61">
                  <c:v>0.9458333333333333</c:v>
                </c:pt>
                <c:pt idx="62">
                  <c:v>4.025</c:v>
                </c:pt>
                <c:pt idx="63">
                  <c:v>3.075</c:v>
                </c:pt>
                <c:pt idx="64">
                  <c:v>4.6625</c:v>
                </c:pt>
                <c:pt idx="65">
                  <c:v>6.6</c:v>
                </c:pt>
                <c:pt idx="66">
                  <c:v>6.216666666666668</c:v>
                </c:pt>
                <c:pt idx="67">
                  <c:v>6.279166666666666</c:v>
                </c:pt>
                <c:pt idx="68">
                  <c:v>6.1875</c:v>
                </c:pt>
                <c:pt idx="69">
                  <c:v>3.475</c:v>
                </c:pt>
                <c:pt idx="70">
                  <c:v>3.375</c:v>
                </c:pt>
                <c:pt idx="71">
                  <c:v>3.5625</c:v>
                </c:pt>
                <c:pt idx="72">
                  <c:v>1.1375</c:v>
                </c:pt>
                <c:pt idx="73">
                  <c:v>2.220833333333333</c:v>
                </c:pt>
                <c:pt idx="74">
                  <c:v>2.4625</c:v>
                </c:pt>
                <c:pt idx="75">
                  <c:v>2.4833333333333334</c:v>
                </c:pt>
                <c:pt idx="76">
                  <c:v>3.716666666666667</c:v>
                </c:pt>
                <c:pt idx="77">
                  <c:v>3.9958333333333336</c:v>
                </c:pt>
                <c:pt idx="78">
                  <c:v>8.908333333333333</c:v>
                </c:pt>
                <c:pt idx="79">
                  <c:v>9.304166666666667</c:v>
                </c:pt>
                <c:pt idx="80">
                  <c:v>3.3</c:v>
                </c:pt>
                <c:pt idx="81">
                  <c:v>6.754166666666667</c:v>
                </c:pt>
                <c:pt idx="82">
                  <c:v>5.2875</c:v>
                </c:pt>
                <c:pt idx="83">
                  <c:v>5.0375</c:v>
                </c:pt>
                <c:pt idx="84">
                  <c:v>6.858333333333333</c:v>
                </c:pt>
                <c:pt idx="85">
                  <c:v>9.645833333333334</c:v>
                </c:pt>
                <c:pt idx="86">
                  <c:v>12.195833333333335</c:v>
                </c:pt>
                <c:pt idx="87">
                  <c:v>3.375</c:v>
                </c:pt>
                <c:pt idx="88">
                  <c:v>7.683333333333331</c:v>
                </c:pt>
                <c:pt idx="89">
                  <c:v>2.55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'気温'!$B$5:$B$94</c:f>
              <c:numCache>
                <c:ptCount val="90"/>
                <c:pt idx="0">
                  <c:v>12.743333333333332</c:v>
                </c:pt>
                <c:pt idx="1">
                  <c:v>12.7675</c:v>
                </c:pt>
                <c:pt idx="2">
                  <c:v>12.769166666666667</c:v>
                </c:pt>
                <c:pt idx="3">
                  <c:v>12.857500000000002</c:v>
                </c:pt>
                <c:pt idx="4">
                  <c:v>12.168333333333333</c:v>
                </c:pt>
                <c:pt idx="5">
                  <c:v>10.234166666666667</c:v>
                </c:pt>
                <c:pt idx="6">
                  <c:v>9.563333333333333</c:v>
                </c:pt>
                <c:pt idx="7">
                  <c:v>9.025</c:v>
                </c:pt>
                <c:pt idx="8">
                  <c:v>8.892500000000002</c:v>
                </c:pt>
                <c:pt idx="9">
                  <c:v>8.707500000000001</c:v>
                </c:pt>
                <c:pt idx="10">
                  <c:v>8.941666666666666</c:v>
                </c:pt>
                <c:pt idx="11">
                  <c:v>9.696666666666667</c:v>
                </c:pt>
                <c:pt idx="12">
                  <c:v>9.580833333333334</c:v>
                </c:pt>
                <c:pt idx="13">
                  <c:v>8.0025</c:v>
                </c:pt>
                <c:pt idx="14">
                  <c:v>7.0216666666666665</c:v>
                </c:pt>
                <c:pt idx="15">
                  <c:v>6.777500000000001</c:v>
                </c:pt>
                <c:pt idx="16">
                  <c:v>5.761666666666667</c:v>
                </c:pt>
                <c:pt idx="17">
                  <c:v>6.306666666666667</c:v>
                </c:pt>
                <c:pt idx="18">
                  <c:v>7.4783333333333335</c:v>
                </c:pt>
                <c:pt idx="19">
                  <c:v>8.964166666666667</c:v>
                </c:pt>
                <c:pt idx="20">
                  <c:v>9.551666666666666</c:v>
                </c:pt>
                <c:pt idx="21">
                  <c:v>9.792499999999999</c:v>
                </c:pt>
                <c:pt idx="22">
                  <c:v>8.551666666666666</c:v>
                </c:pt>
                <c:pt idx="23">
                  <c:v>7.674999999999999</c:v>
                </c:pt>
                <c:pt idx="24">
                  <c:v>6.2825</c:v>
                </c:pt>
                <c:pt idx="25">
                  <c:v>5.7825</c:v>
                </c:pt>
                <c:pt idx="26">
                  <c:v>5.760833333333333</c:v>
                </c:pt>
                <c:pt idx="27">
                  <c:v>5.574999999999999</c:v>
                </c:pt>
                <c:pt idx="28">
                  <c:v>5.364166666666667</c:v>
                </c:pt>
                <c:pt idx="29">
                  <c:v>5.225</c:v>
                </c:pt>
                <c:pt idx="30">
                  <c:v>4.823333333333333</c:v>
                </c:pt>
                <c:pt idx="31">
                  <c:v>4.2716666666666665</c:v>
                </c:pt>
                <c:pt idx="32">
                  <c:v>4.636666666666668</c:v>
                </c:pt>
                <c:pt idx="33">
                  <c:v>4.903333333333334</c:v>
                </c:pt>
                <c:pt idx="34">
                  <c:v>4.922500000000001</c:v>
                </c:pt>
                <c:pt idx="35">
                  <c:v>4.231666666666667</c:v>
                </c:pt>
                <c:pt idx="36">
                  <c:v>3.9491666666666667</c:v>
                </c:pt>
                <c:pt idx="37">
                  <c:v>3.9283333333333332</c:v>
                </c:pt>
                <c:pt idx="38">
                  <c:v>3.125</c:v>
                </c:pt>
                <c:pt idx="39">
                  <c:v>2.476666666666667</c:v>
                </c:pt>
                <c:pt idx="40">
                  <c:v>3.0383333333333336</c:v>
                </c:pt>
                <c:pt idx="41">
                  <c:v>2.8850000000000002</c:v>
                </c:pt>
                <c:pt idx="42">
                  <c:v>2.3208333333333337</c:v>
                </c:pt>
                <c:pt idx="43">
                  <c:v>2.4366666666666665</c:v>
                </c:pt>
                <c:pt idx="44">
                  <c:v>2.129166666666667</c:v>
                </c:pt>
                <c:pt idx="45">
                  <c:v>1.8258333333333332</c:v>
                </c:pt>
                <c:pt idx="46">
                  <c:v>2.078333333333333</c:v>
                </c:pt>
                <c:pt idx="47">
                  <c:v>2.390833333333333</c:v>
                </c:pt>
                <c:pt idx="48">
                  <c:v>2.5025</c:v>
                </c:pt>
                <c:pt idx="49">
                  <c:v>3.049166666666667</c:v>
                </c:pt>
                <c:pt idx="50">
                  <c:v>3.3041666666666663</c:v>
                </c:pt>
                <c:pt idx="51">
                  <c:v>3.431666666666666</c:v>
                </c:pt>
                <c:pt idx="52">
                  <c:v>3.288333333333333</c:v>
                </c:pt>
                <c:pt idx="53">
                  <c:v>3.4299999999999997</c:v>
                </c:pt>
                <c:pt idx="54">
                  <c:v>3.511666666666666</c:v>
                </c:pt>
                <c:pt idx="55">
                  <c:v>2.975</c:v>
                </c:pt>
                <c:pt idx="56">
                  <c:v>2.4366666666666665</c:v>
                </c:pt>
                <c:pt idx="57">
                  <c:v>2.0425</c:v>
                </c:pt>
                <c:pt idx="58">
                  <c:v>1.5425</c:v>
                </c:pt>
                <c:pt idx="59">
                  <c:v>1.0891666666666666</c:v>
                </c:pt>
                <c:pt idx="60">
                  <c:v>1.5950000000000002</c:v>
                </c:pt>
                <c:pt idx="61">
                  <c:v>1.9983333333333335</c:v>
                </c:pt>
                <c:pt idx="62">
                  <c:v>2.7575</c:v>
                </c:pt>
                <c:pt idx="63">
                  <c:v>3.861666666666667</c:v>
                </c:pt>
                <c:pt idx="64">
                  <c:v>4.9158333333333335</c:v>
                </c:pt>
                <c:pt idx="65">
                  <c:v>5.366666666666666</c:v>
                </c:pt>
                <c:pt idx="66">
                  <c:v>5.989166666666667</c:v>
                </c:pt>
                <c:pt idx="67">
                  <c:v>5.751666666666667</c:v>
                </c:pt>
                <c:pt idx="68">
                  <c:v>5.106666666666667</c:v>
                </c:pt>
                <c:pt idx="69">
                  <c:v>4.575833333333333</c:v>
                </c:pt>
                <c:pt idx="70">
                  <c:v>3.5475000000000003</c:v>
                </c:pt>
                <c:pt idx="71">
                  <c:v>2.7541666666666664</c:v>
                </c:pt>
                <c:pt idx="72">
                  <c:v>2.5516666666666667</c:v>
                </c:pt>
                <c:pt idx="73">
                  <c:v>2.3733333333333335</c:v>
                </c:pt>
                <c:pt idx="74">
                  <c:v>2.404166666666667</c:v>
                </c:pt>
                <c:pt idx="75">
                  <c:v>2.975833333333333</c:v>
                </c:pt>
                <c:pt idx="76">
                  <c:v>4.3133333333333335</c:v>
                </c:pt>
                <c:pt idx="77">
                  <c:v>5.681666666666667</c:v>
                </c:pt>
                <c:pt idx="78">
                  <c:v>5.845000000000001</c:v>
                </c:pt>
                <c:pt idx="79">
                  <c:v>6.452500000000001</c:v>
                </c:pt>
                <c:pt idx="80">
                  <c:v>6.710833333333333</c:v>
                </c:pt>
                <c:pt idx="81">
                  <c:v>5.936666666666667</c:v>
                </c:pt>
                <c:pt idx="82">
                  <c:v>5.4475</c:v>
                </c:pt>
                <c:pt idx="83">
                  <c:v>6.716666666666667</c:v>
                </c:pt>
                <c:pt idx="84">
                  <c:v>7.805</c:v>
                </c:pt>
                <c:pt idx="85">
                  <c:v>7.422499999999999</c:v>
                </c:pt>
                <c:pt idx="86">
                  <c:v>7.951666666666666</c:v>
                </c:pt>
                <c:pt idx="87">
                  <c:v>7.089999999999999</c:v>
                </c:pt>
                <c:pt idx="88">
                  <c:v>6.160833333333334</c:v>
                </c:pt>
                <c:pt idx="89">
                  <c:v>4.621666666666666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'気温'!$D$5:$D$94</c:f>
              <c:numCache>
                <c:ptCount val="90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  <c:pt idx="31">
                  <c:v>5.547059229301673</c:v>
                </c:pt>
                <c:pt idx="32">
                  <c:v>5.4489093993241156</c:v>
                </c:pt>
                <c:pt idx="33">
                  <c:v>5.356094759261889</c:v>
                </c:pt>
                <c:pt idx="34">
                  <c:v>5.2694012030336</c:v>
                </c:pt>
                <c:pt idx="35">
                  <c:v>5.188777861869248</c:v>
                </c:pt>
                <c:pt idx="36">
                  <c:v>5.11388199076045</c:v>
                </c:pt>
                <c:pt idx="37">
                  <c:v>5.040736391635001</c:v>
                </c:pt>
                <c:pt idx="38">
                  <c:v>4.968632331068119</c:v>
                </c:pt>
                <c:pt idx="39">
                  <c:v>4.900234551477119</c:v>
                </c:pt>
                <c:pt idx="40">
                  <c:v>4.837252205430207</c:v>
                </c:pt>
                <c:pt idx="41">
                  <c:v>4.777756471101441</c:v>
                </c:pt>
                <c:pt idx="42">
                  <c:v>4.72046985649265</c:v>
                </c:pt>
                <c:pt idx="43">
                  <c:v>4.665869041987922</c:v>
                </c:pt>
                <c:pt idx="44">
                  <c:v>4.613502876848043</c:v>
                </c:pt>
                <c:pt idx="45">
                  <c:v>4.56296803078799</c:v>
                </c:pt>
                <c:pt idx="46">
                  <c:v>4.518015870294162</c:v>
                </c:pt>
                <c:pt idx="47">
                  <c:v>4.478427869227252</c:v>
                </c:pt>
                <c:pt idx="48">
                  <c:v>4.441820416095108</c:v>
                </c:pt>
                <c:pt idx="49">
                  <c:v>4.408318491845756</c:v>
                </c:pt>
                <c:pt idx="50">
                  <c:v>4.376653616064624</c:v>
                </c:pt>
                <c:pt idx="51">
                  <c:v>4.346868827160494</c:v>
                </c:pt>
                <c:pt idx="52">
                  <c:v>4.318046772595641</c:v>
                </c:pt>
                <c:pt idx="53">
                  <c:v>4.290597069806433</c:v>
                </c:pt>
                <c:pt idx="54">
                  <c:v>4.26442141060814</c:v>
                </c:pt>
                <c:pt idx="55">
                  <c:v>4.236645423715897</c:v>
                </c:pt>
                <c:pt idx="56">
                  <c:v>4.207508592440177</c:v>
                </c:pt>
                <c:pt idx="57">
                  <c:v>4.178746761164457</c:v>
                </c:pt>
                <c:pt idx="58">
                  <c:v>4.150985406188081</c:v>
                </c:pt>
                <c:pt idx="59">
                  <c:v>4.127737139917695</c:v>
                </c:pt>
                <c:pt idx="60">
                  <c:v>4.110618541380887</c:v>
                </c:pt>
                <c:pt idx="61">
                  <c:v>4.101606633897272</c:v>
                </c:pt>
                <c:pt idx="62">
                  <c:v>4.102244436823655</c:v>
                </c:pt>
                <c:pt idx="63">
                  <c:v>4.114699493217497</c:v>
                </c:pt>
                <c:pt idx="64">
                  <c:v>4.140976832799876</c:v>
                </c:pt>
                <c:pt idx="65">
                  <c:v>4.179940233958238</c:v>
                </c:pt>
                <c:pt idx="66">
                  <c:v>4.2295142318244165</c:v>
                </c:pt>
                <c:pt idx="67">
                  <c:v>4.286358824874256</c:v>
                </c:pt>
                <c:pt idx="68">
                  <c:v>4.346264288980338</c:v>
                </c:pt>
                <c:pt idx="69">
                  <c:v>4.4074380810852</c:v>
                </c:pt>
                <c:pt idx="70">
                  <c:v>4.467086419753086</c:v>
                </c:pt>
                <c:pt idx="71">
                  <c:v>4.523265051059289</c:v>
                </c:pt>
                <c:pt idx="72">
                  <c:v>4.572817443987196</c:v>
                </c:pt>
                <c:pt idx="73">
                  <c:v>4.612339391860996</c:v>
                </c:pt>
                <c:pt idx="74">
                  <c:v>4.641580627953055</c:v>
                </c:pt>
                <c:pt idx="75">
                  <c:v>4.664239521414418</c:v>
                </c:pt>
                <c:pt idx="76">
                  <c:v>4.685417619265356</c:v>
                </c:pt>
                <c:pt idx="77">
                  <c:v>4.709259487882943</c:v>
                </c:pt>
                <c:pt idx="78">
                  <c:v>4.735867817405883</c:v>
                </c:pt>
                <c:pt idx="79">
                  <c:v>4.766213496418228</c:v>
                </c:pt>
                <c:pt idx="80">
                  <c:v>4.799806889193722</c:v>
                </c:pt>
                <c:pt idx="81">
                  <c:v>4.837733005639383</c:v>
                </c:pt>
                <c:pt idx="82">
                  <c:v>4.88556645328456</c:v>
                </c:pt>
                <c:pt idx="83">
                  <c:v>4.947544314891022</c:v>
                </c:pt>
                <c:pt idx="84">
                  <c:v>5.019706447187929</c:v>
                </c:pt>
                <c:pt idx="85">
                  <c:v>5.097484567901235</c:v>
                </c:pt>
                <c:pt idx="86">
                  <c:v>5.177281283340954</c:v>
                </c:pt>
                <c:pt idx="87">
                  <c:v>5.25804606767261</c:v>
                </c:pt>
                <c:pt idx="88">
                  <c:v>5.341534179240969</c:v>
                </c:pt>
                <c:pt idx="89">
                  <c:v>5.4296433851547015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02163"/>
        <c:crossesAt val="0"/>
        <c:auto val="1"/>
        <c:lblOffset val="100"/>
        <c:tickLblSkip val="5"/>
        <c:noMultiLvlLbl val="0"/>
      </c:catAx>
      <c:valAx>
        <c:axId val="46502163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3626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55"/>
          <c:w val="0.974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'気温'!$M$5:$M$94</c:f>
              <c:numCache>
                <c:ptCount val="90"/>
                <c:pt idx="0">
                  <c:v>4.6</c:v>
                </c:pt>
                <c:pt idx="1">
                  <c:v>4.8</c:v>
                </c:pt>
                <c:pt idx="2">
                  <c:v>12.8</c:v>
                </c:pt>
                <c:pt idx="3">
                  <c:v>0.4</c:v>
                </c:pt>
                <c:pt idx="4">
                  <c:v>6.6</c:v>
                </c:pt>
                <c:pt idx="5">
                  <c:v>9.2</c:v>
                </c:pt>
                <c:pt idx="6">
                  <c:v>6.2</c:v>
                </c:pt>
                <c:pt idx="7">
                  <c:v>-2.1</c:v>
                </c:pt>
                <c:pt idx="8">
                  <c:v>-0.3</c:v>
                </c:pt>
                <c:pt idx="9">
                  <c:v>-3.9</c:v>
                </c:pt>
                <c:pt idx="10">
                  <c:v>2.6</c:v>
                </c:pt>
                <c:pt idx="11">
                  <c:v>1.2</c:v>
                </c:pt>
                <c:pt idx="12">
                  <c:v>2.8</c:v>
                </c:pt>
                <c:pt idx="13">
                  <c:v>9.4</c:v>
                </c:pt>
                <c:pt idx="14">
                  <c:v>2</c:v>
                </c:pt>
                <c:pt idx="15">
                  <c:v>-3.7</c:v>
                </c:pt>
                <c:pt idx="16">
                  <c:v>-3.3</c:v>
                </c:pt>
                <c:pt idx="17">
                  <c:v>-1.3</c:v>
                </c:pt>
                <c:pt idx="18">
                  <c:v>-1.3</c:v>
                </c:pt>
                <c:pt idx="19">
                  <c:v>6</c:v>
                </c:pt>
                <c:pt idx="20">
                  <c:v>1.6</c:v>
                </c:pt>
                <c:pt idx="21">
                  <c:v>7.4</c:v>
                </c:pt>
                <c:pt idx="22">
                  <c:v>2.4</c:v>
                </c:pt>
                <c:pt idx="23">
                  <c:v>0</c:v>
                </c:pt>
                <c:pt idx="24">
                  <c:v>-5.1</c:v>
                </c:pt>
                <c:pt idx="25">
                  <c:v>-2.7</c:v>
                </c:pt>
                <c:pt idx="26">
                  <c:v>-4.1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-1.7</c:v>
                </c:pt>
                <c:pt idx="31">
                  <c:v>-4.3</c:v>
                </c:pt>
                <c:pt idx="32">
                  <c:v>-5.7</c:v>
                </c:pt>
                <c:pt idx="33">
                  <c:v>-4.7</c:v>
                </c:pt>
                <c:pt idx="34">
                  <c:v>-4.3</c:v>
                </c:pt>
                <c:pt idx="35">
                  <c:v>-4.1</c:v>
                </c:pt>
                <c:pt idx="36">
                  <c:v>-4.7</c:v>
                </c:pt>
                <c:pt idx="37">
                  <c:v>-9.9</c:v>
                </c:pt>
                <c:pt idx="38">
                  <c:v>-6.7</c:v>
                </c:pt>
                <c:pt idx="39">
                  <c:v>-0.73</c:v>
                </c:pt>
                <c:pt idx="40">
                  <c:v>-10.3</c:v>
                </c:pt>
                <c:pt idx="41">
                  <c:v>-7.9</c:v>
                </c:pt>
                <c:pt idx="42">
                  <c:v>-3.7</c:v>
                </c:pt>
                <c:pt idx="43">
                  <c:v>-9.1</c:v>
                </c:pt>
                <c:pt idx="44">
                  <c:v>-7.1</c:v>
                </c:pt>
                <c:pt idx="45">
                  <c:v>-3.5</c:v>
                </c:pt>
                <c:pt idx="46">
                  <c:v>-10.3</c:v>
                </c:pt>
                <c:pt idx="47">
                  <c:v>-5.5</c:v>
                </c:pt>
                <c:pt idx="48">
                  <c:v>-6.1</c:v>
                </c:pt>
                <c:pt idx="49">
                  <c:v>-4.5</c:v>
                </c:pt>
                <c:pt idx="50">
                  <c:v>-5.5</c:v>
                </c:pt>
                <c:pt idx="51">
                  <c:v>-5.9</c:v>
                </c:pt>
                <c:pt idx="52">
                  <c:v>-4.1</c:v>
                </c:pt>
                <c:pt idx="53">
                  <c:v>-5.7</c:v>
                </c:pt>
                <c:pt idx="54">
                  <c:v>-4.3</c:v>
                </c:pt>
                <c:pt idx="55">
                  <c:v>-7.5</c:v>
                </c:pt>
                <c:pt idx="56">
                  <c:v>-5.5</c:v>
                </c:pt>
                <c:pt idx="57">
                  <c:v>-7.1</c:v>
                </c:pt>
                <c:pt idx="58">
                  <c:v>-10.5</c:v>
                </c:pt>
                <c:pt idx="59">
                  <c:v>-8.1</c:v>
                </c:pt>
                <c:pt idx="60">
                  <c:v>-10.1</c:v>
                </c:pt>
                <c:pt idx="61">
                  <c:v>-10.1</c:v>
                </c:pt>
                <c:pt idx="62">
                  <c:v>-5.1</c:v>
                </c:pt>
                <c:pt idx="63">
                  <c:v>-2.7</c:v>
                </c:pt>
                <c:pt idx="64">
                  <c:v>-3.7</c:v>
                </c:pt>
                <c:pt idx="65">
                  <c:v>-2.1</c:v>
                </c:pt>
                <c:pt idx="66">
                  <c:v>-1.5</c:v>
                </c:pt>
                <c:pt idx="67">
                  <c:v>-2.7</c:v>
                </c:pt>
                <c:pt idx="68">
                  <c:v>-1.1</c:v>
                </c:pt>
                <c:pt idx="69">
                  <c:v>-2.5</c:v>
                </c:pt>
                <c:pt idx="70">
                  <c:v>-1.3</c:v>
                </c:pt>
                <c:pt idx="71">
                  <c:v>-4.7</c:v>
                </c:pt>
                <c:pt idx="72">
                  <c:v>-6.5</c:v>
                </c:pt>
                <c:pt idx="73">
                  <c:v>-5.5</c:v>
                </c:pt>
                <c:pt idx="74">
                  <c:v>-6.7</c:v>
                </c:pt>
                <c:pt idx="75">
                  <c:v>-4.9</c:v>
                </c:pt>
                <c:pt idx="76">
                  <c:v>-5.3</c:v>
                </c:pt>
                <c:pt idx="77">
                  <c:v>-1.3</c:v>
                </c:pt>
                <c:pt idx="78">
                  <c:v>0.4</c:v>
                </c:pt>
                <c:pt idx="79">
                  <c:v>6.6</c:v>
                </c:pt>
                <c:pt idx="80">
                  <c:v>-2.1</c:v>
                </c:pt>
                <c:pt idx="81">
                  <c:v>-0.7</c:v>
                </c:pt>
                <c:pt idx="82">
                  <c:v>-3.9</c:v>
                </c:pt>
                <c:pt idx="83">
                  <c:v>-2.1</c:v>
                </c:pt>
                <c:pt idx="84">
                  <c:v>-2.1</c:v>
                </c:pt>
                <c:pt idx="85">
                  <c:v>1</c:v>
                </c:pt>
                <c:pt idx="86">
                  <c:v>6.2</c:v>
                </c:pt>
                <c:pt idx="87">
                  <c:v>-7.5</c:v>
                </c:pt>
                <c:pt idx="88">
                  <c:v>4.4</c:v>
                </c:pt>
                <c:pt idx="89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'気温'!$L$5:$L$94</c:f>
              <c:numCache>
                <c:ptCount val="90"/>
                <c:pt idx="0">
                  <c:v>4.8</c:v>
                </c:pt>
                <c:pt idx="1">
                  <c:v>4.84</c:v>
                </c:pt>
                <c:pt idx="2">
                  <c:v>5.839999999999999</c:v>
                </c:pt>
                <c:pt idx="3">
                  <c:v>6.76</c:v>
                </c:pt>
                <c:pt idx="4">
                  <c:v>7.040000000000001</c:v>
                </c:pt>
                <c:pt idx="5">
                  <c:v>4.06</c:v>
                </c:pt>
                <c:pt idx="6">
                  <c:v>3.9199999999999995</c:v>
                </c:pt>
                <c:pt idx="7">
                  <c:v>1.8199999999999996</c:v>
                </c:pt>
                <c:pt idx="8">
                  <c:v>0.5</c:v>
                </c:pt>
                <c:pt idx="9">
                  <c:v>-0.5</c:v>
                </c:pt>
                <c:pt idx="10">
                  <c:v>0.47999999999999987</c:v>
                </c:pt>
                <c:pt idx="11">
                  <c:v>2.4200000000000004</c:v>
                </c:pt>
                <c:pt idx="12">
                  <c:v>3.6</c:v>
                </c:pt>
                <c:pt idx="13">
                  <c:v>2.34</c:v>
                </c:pt>
                <c:pt idx="14">
                  <c:v>1.44</c:v>
                </c:pt>
                <c:pt idx="15">
                  <c:v>0.6200000000000001</c:v>
                </c:pt>
                <c:pt idx="16">
                  <c:v>-1.52</c:v>
                </c:pt>
                <c:pt idx="17">
                  <c:v>-0.7200000000000003</c:v>
                </c:pt>
                <c:pt idx="18">
                  <c:v>0.34000000000000014</c:v>
                </c:pt>
                <c:pt idx="19">
                  <c:v>2.48</c:v>
                </c:pt>
                <c:pt idx="20">
                  <c:v>3.22</c:v>
                </c:pt>
                <c:pt idx="21">
                  <c:v>3.4799999999999995</c:v>
                </c:pt>
                <c:pt idx="22">
                  <c:v>1.2600000000000002</c:v>
                </c:pt>
                <c:pt idx="23">
                  <c:v>0.4000000000000002</c:v>
                </c:pt>
                <c:pt idx="24">
                  <c:v>-1.9</c:v>
                </c:pt>
                <c:pt idx="25">
                  <c:v>-2.8</c:v>
                </c:pt>
                <c:pt idx="26">
                  <c:v>-3.1799999999999997</c:v>
                </c:pt>
                <c:pt idx="27">
                  <c:v>-2.58</c:v>
                </c:pt>
                <c:pt idx="28">
                  <c:v>-2.38</c:v>
                </c:pt>
                <c:pt idx="29">
                  <c:v>-2.42</c:v>
                </c:pt>
                <c:pt idx="30">
                  <c:v>-3.1399999999999997</c:v>
                </c:pt>
                <c:pt idx="31">
                  <c:v>-3.7</c:v>
                </c:pt>
                <c:pt idx="32">
                  <c:v>-4.14</c:v>
                </c:pt>
                <c:pt idx="33">
                  <c:v>-4.62</c:v>
                </c:pt>
                <c:pt idx="34">
                  <c:v>-4.699999999999999</c:v>
                </c:pt>
                <c:pt idx="35">
                  <c:v>-5.540000000000001</c:v>
                </c:pt>
                <c:pt idx="36">
                  <c:v>-5.9399999999999995</c:v>
                </c:pt>
                <c:pt idx="37">
                  <c:v>-5.226000000000001</c:v>
                </c:pt>
                <c:pt idx="38">
                  <c:v>-6.465999999999999</c:v>
                </c:pt>
                <c:pt idx="39">
                  <c:v>-7.106</c:v>
                </c:pt>
                <c:pt idx="40">
                  <c:v>-5.8660000000000005</c:v>
                </c:pt>
                <c:pt idx="41">
                  <c:v>-6.345999999999999</c:v>
                </c:pt>
                <c:pt idx="42">
                  <c:v>-7.62</c:v>
                </c:pt>
                <c:pt idx="43">
                  <c:v>-6.260000000000001</c:v>
                </c:pt>
                <c:pt idx="44">
                  <c:v>-6.74</c:v>
                </c:pt>
                <c:pt idx="45">
                  <c:v>-7.1</c:v>
                </c:pt>
                <c:pt idx="46">
                  <c:v>-6.5</c:v>
                </c:pt>
                <c:pt idx="47">
                  <c:v>-5.9799999999999995</c:v>
                </c:pt>
                <c:pt idx="48">
                  <c:v>-6.38</c:v>
                </c:pt>
                <c:pt idx="49">
                  <c:v>-5.5</c:v>
                </c:pt>
                <c:pt idx="50">
                  <c:v>-5.220000000000001</c:v>
                </c:pt>
                <c:pt idx="51">
                  <c:v>-5.14</c:v>
                </c:pt>
                <c:pt idx="52">
                  <c:v>-5.1</c:v>
                </c:pt>
                <c:pt idx="53">
                  <c:v>-5.5</c:v>
                </c:pt>
                <c:pt idx="54">
                  <c:v>-5.42</c:v>
                </c:pt>
                <c:pt idx="55">
                  <c:v>-6.0200000000000005</c:v>
                </c:pt>
                <c:pt idx="56">
                  <c:v>-6.9799999999999995</c:v>
                </c:pt>
                <c:pt idx="57">
                  <c:v>-7.74</c:v>
                </c:pt>
                <c:pt idx="58">
                  <c:v>-8.260000000000002</c:v>
                </c:pt>
                <c:pt idx="59">
                  <c:v>-9.180000000000001</c:v>
                </c:pt>
                <c:pt idx="60">
                  <c:v>-8.780000000000001</c:v>
                </c:pt>
                <c:pt idx="61">
                  <c:v>-7.220000000000001</c:v>
                </c:pt>
                <c:pt idx="62">
                  <c:v>-6.339999999999999</c:v>
                </c:pt>
                <c:pt idx="63">
                  <c:v>-4.74</c:v>
                </c:pt>
                <c:pt idx="64">
                  <c:v>-3.02</c:v>
                </c:pt>
                <c:pt idx="65">
                  <c:v>-2.54</c:v>
                </c:pt>
                <c:pt idx="66">
                  <c:v>-2.2199999999999998</c:v>
                </c:pt>
                <c:pt idx="67">
                  <c:v>-1.98</c:v>
                </c:pt>
                <c:pt idx="68">
                  <c:v>-1.8200000000000003</c:v>
                </c:pt>
                <c:pt idx="69">
                  <c:v>-2.46</c:v>
                </c:pt>
                <c:pt idx="70">
                  <c:v>-3.22</c:v>
                </c:pt>
                <c:pt idx="71">
                  <c:v>-4.1</c:v>
                </c:pt>
                <c:pt idx="72">
                  <c:v>-4.9399999999999995</c:v>
                </c:pt>
                <c:pt idx="73">
                  <c:v>-5.659999999999999</c:v>
                </c:pt>
                <c:pt idx="74">
                  <c:v>-5.78</c:v>
                </c:pt>
                <c:pt idx="75">
                  <c:v>-4.74</c:v>
                </c:pt>
                <c:pt idx="76">
                  <c:v>-3.560000000000001</c:v>
                </c:pt>
                <c:pt idx="77">
                  <c:v>-0.9</c:v>
                </c:pt>
                <c:pt idx="78">
                  <c:v>-0.33999999999999997</c:v>
                </c:pt>
                <c:pt idx="79">
                  <c:v>0.5799999999999998</c:v>
                </c:pt>
                <c:pt idx="80">
                  <c:v>0.06000000000000005</c:v>
                </c:pt>
                <c:pt idx="81">
                  <c:v>-0.44000000000000006</c:v>
                </c:pt>
                <c:pt idx="82">
                  <c:v>-2.1799999999999997</c:v>
                </c:pt>
                <c:pt idx="83">
                  <c:v>-1.5599999999999998</c:v>
                </c:pt>
                <c:pt idx="84">
                  <c:v>-0.17999999999999988</c:v>
                </c:pt>
                <c:pt idx="85">
                  <c:v>-0.9</c:v>
                </c:pt>
                <c:pt idx="86">
                  <c:v>0.4</c:v>
                </c:pt>
                <c:pt idx="87">
                  <c:v>0.9800000000000001</c:v>
                </c:pt>
                <c:pt idx="88">
                  <c:v>0.44000000000000006</c:v>
                </c:pt>
                <c:pt idx="89">
                  <c:v>-1.58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'気温'!$N$5:$N$94</c:f>
              <c:numCache>
                <c:ptCount val="90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-4.9</c:v>
                </c:pt>
                <c:pt idx="65">
                  <c:v>-4.8</c:v>
                </c:pt>
                <c:pt idx="66">
                  <c:v>-4.6</c:v>
                </c:pt>
                <c:pt idx="67">
                  <c:v>-4.4</c:v>
                </c:pt>
                <c:pt idx="68">
                  <c:v>-4.3</c:v>
                </c:pt>
                <c:pt idx="69">
                  <c:v>-4.1</c:v>
                </c:pt>
                <c:pt idx="70">
                  <c:v>-3.9</c:v>
                </c:pt>
                <c:pt idx="71">
                  <c:v>-3.8</c:v>
                </c:pt>
                <c:pt idx="72">
                  <c:v>-3.7</c:v>
                </c:pt>
                <c:pt idx="73">
                  <c:v>-3.7</c:v>
                </c:pt>
                <c:pt idx="74">
                  <c:v>-3.7</c:v>
                </c:pt>
                <c:pt idx="75">
                  <c:v>-3.7</c:v>
                </c:pt>
                <c:pt idx="76">
                  <c:v>-3.8</c:v>
                </c:pt>
                <c:pt idx="77">
                  <c:v>-3.8</c:v>
                </c:pt>
                <c:pt idx="78">
                  <c:v>-3.9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-3.9</c:v>
                </c:pt>
                <c:pt idx="85">
                  <c:v>-3.8</c:v>
                </c:pt>
                <c:pt idx="86">
                  <c:v>-3.6</c:v>
                </c:pt>
                <c:pt idx="87">
                  <c:v>-3.5</c:v>
                </c:pt>
                <c:pt idx="88">
                  <c:v>-3.3</c:v>
                </c:pt>
                <c:pt idx="89">
                  <c:v>-3.2</c:v>
                </c:pt>
              </c:numCache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78829"/>
        <c:crossesAt val="-15"/>
        <c:auto val="1"/>
        <c:lblOffset val="100"/>
        <c:tickLblSkip val="5"/>
        <c:noMultiLvlLbl val="0"/>
      </c:catAx>
      <c:valAx>
        <c:axId val="8578829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86628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727"/>
          <c:w val="0.19025"/>
          <c:h val="0.13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75"/>
          <c:w val="0.974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'気温'!$Q$5:$Q$94</c:f>
              <c:numCache>
                <c:ptCount val="90"/>
                <c:pt idx="0">
                  <c:v>-21.42</c:v>
                </c:pt>
                <c:pt idx="1">
                  <c:v>-20.06</c:v>
                </c:pt>
                <c:pt idx="2">
                  <c:v>-18.86</c:v>
                </c:pt>
                <c:pt idx="3">
                  <c:v>-18.98</c:v>
                </c:pt>
                <c:pt idx="4">
                  <c:v>-18.54</c:v>
                </c:pt>
                <c:pt idx="5">
                  <c:v>-21.34</c:v>
                </c:pt>
                <c:pt idx="6">
                  <c:v>-22.740000000000002</c:v>
                </c:pt>
                <c:pt idx="7">
                  <c:v>-23.7</c:v>
                </c:pt>
                <c:pt idx="8">
                  <c:v>-23.74</c:v>
                </c:pt>
                <c:pt idx="9">
                  <c:v>-24.18</c:v>
                </c:pt>
                <c:pt idx="10">
                  <c:v>-22.259999999999998</c:v>
                </c:pt>
                <c:pt idx="11">
                  <c:v>-19.779999999999998</c:v>
                </c:pt>
                <c:pt idx="12">
                  <c:v>-19.02</c:v>
                </c:pt>
                <c:pt idx="13">
                  <c:v>-18.139999999999997</c:v>
                </c:pt>
                <c:pt idx="14">
                  <c:v>-19.139999999999997</c:v>
                </c:pt>
                <c:pt idx="15">
                  <c:v>-21.1</c:v>
                </c:pt>
                <c:pt idx="16">
                  <c:v>-23.060000000000002</c:v>
                </c:pt>
                <c:pt idx="17">
                  <c:v>-24.020000000000003</c:v>
                </c:pt>
                <c:pt idx="18">
                  <c:v>-25.02</c:v>
                </c:pt>
                <c:pt idx="19">
                  <c:v>-23.619999999999997</c:v>
                </c:pt>
                <c:pt idx="20">
                  <c:v>-23.939999999999998</c:v>
                </c:pt>
                <c:pt idx="21">
                  <c:v>-24.819999999999997</c:v>
                </c:pt>
                <c:pt idx="22">
                  <c:v>-24.98</c:v>
                </c:pt>
                <c:pt idx="23">
                  <c:v>-25.1</c:v>
                </c:pt>
                <c:pt idx="24">
                  <c:v>-26.580000000000002</c:v>
                </c:pt>
                <c:pt idx="25">
                  <c:v>-26.78</c:v>
                </c:pt>
                <c:pt idx="26">
                  <c:v>-26.619999999999997</c:v>
                </c:pt>
                <c:pt idx="27">
                  <c:v>-26.54</c:v>
                </c:pt>
                <c:pt idx="28">
                  <c:v>-27.060000000000002</c:v>
                </c:pt>
                <c:pt idx="29">
                  <c:v>-28.660000000000004</c:v>
                </c:pt>
                <c:pt idx="30">
                  <c:v>-29.54</c:v>
                </c:pt>
                <c:pt idx="31">
                  <c:v>-30.379999999999995</c:v>
                </c:pt>
                <c:pt idx="32">
                  <c:v>-31.7</c:v>
                </c:pt>
                <c:pt idx="33">
                  <c:v>-31.98</c:v>
                </c:pt>
                <c:pt idx="34">
                  <c:v>-30.419999999999998</c:v>
                </c:pt>
                <c:pt idx="35">
                  <c:v>-30.379999999999995</c:v>
                </c:pt>
                <c:pt idx="36">
                  <c:v>-29.939999999999998</c:v>
                </c:pt>
                <c:pt idx="37">
                  <c:v>-27.940000000000005</c:v>
                </c:pt>
                <c:pt idx="38">
                  <c:v>-27.659999999999997</c:v>
                </c:pt>
                <c:pt idx="39">
                  <c:v>-27.060000000000002</c:v>
                </c:pt>
                <c:pt idx="40">
                  <c:v>-25.7</c:v>
                </c:pt>
                <c:pt idx="41">
                  <c:v>-26.26</c:v>
                </c:pt>
                <c:pt idx="42">
                  <c:v>-28.1</c:v>
                </c:pt>
                <c:pt idx="43">
                  <c:v>-28.26</c:v>
                </c:pt>
                <c:pt idx="44">
                  <c:v>-30.619999999999997</c:v>
                </c:pt>
                <c:pt idx="45">
                  <c:v>-32.339999999999996</c:v>
                </c:pt>
                <c:pt idx="46">
                  <c:v>-29.9</c:v>
                </c:pt>
                <c:pt idx="47">
                  <c:v>-28.22</c:v>
                </c:pt>
                <c:pt idx="48">
                  <c:v>-27.459999999999997</c:v>
                </c:pt>
                <c:pt idx="49">
                  <c:v>-24.580000000000002</c:v>
                </c:pt>
                <c:pt idx="50">
                  <c:v>-23.82</c:v>
                </c:pt>
                <c:pt idx="51">
                  <c:v>-24.74</c:v>
                </c:pt>
                <c:pt idx="52">
                  <c:v>-26.18</c:v>
                </c:pt>
                <c:pt idx="53">
                  <c:v>-27.619999999999997</c:v>
                </c:pt>
                <c:pt idx="54">
                  <c:v>-29.659999999999997</c:v>
                </c:pt>
                <c:pt idx="55">
                  <c:v>-30.18</c:v>
                </c:pt>
                <c:pt idx="56">
                  <c:v>-30.300000000000004</c:v>
                </c:pt>
                <c:pt idx="57">
                  <c:v>-29.78</c:v>
                </c:pt>
                <c:pt idx="58">
                  <c:v>-29.7</c:v>
                </c:pt>
                <c:pt idx="59">
                  <c:v>-30.620000000000005</c:v>
                </c:pt>
                <c:pt idx="60">
                  <c:v>-29.82</c:v>
                </c:pt>
                <c:pt idx="61">
                  <c:v>-30.420000000000005</c:v>
                </c:pt>
                <c:pt idx="62">
                  <c:v>-30.82</c:v>
                </c:pt>
                <c:pt idx="63">
                  <c:v>-29.7</c:v>
                </c:pt>
                <c:pt idx="64">
                  <c:v>-27.420000000000005</c:v>
                </c:pt>
                <c:pt idx="65">
                  <c:v>-26.18</c:v>
                </c:pt>
                <c:pt idx="66">
                  <c:v>-26.059999999999995</c:v>
                </c:pt>
                <c:pt idx="67">
                  <c:v>-24.940000000000005</c:v>
                </c:pt>
                <c:pt idx="68">
                  <c:v>-25.1</c:v>
                </c:pt>
                <c:pt idx="69">
                  <c:v>-24.1</c:v>
                </c:pt>
                <c:pt idx="70">
                  <c:v>-23.82</c:v>
                </c:pt>
                <c:pt idx="71">
                  <c:v>-23.9</c:v>
                </c:pt>
                <c:pt idx="72">
                  <c:v>-24.98</c:v>
                </c:pt>
                <c:pt idx="73">
                  <c:v>-24.94</c:v>
                </c:pt>
                <c:pt idx="74">
                  <c:v>-25.3</c:v>
                </c:pt>
                <c:pt idx="75">
                  <c:v>-25.54</c:v>
                </c:pt>
                <c:pt idx="76">
                  <c:v>-23.82</c:v>
                </c:pt>
                <c:pt idx="77">
                  <c:v>-21.46</c:v>
                </c:pt>
                <c:pt idx="78">
                  <c:v>-21.1</c:v>
                </c:pt>
                <c:pt idx="79">
                  <c:v>-22.020000000000003</c:v>
                </c:pt>
                <c:pt idx="80">
                  <c:v>-22.540000000000003</c:v>
                </c:pt>
                <c:pt idx="81">
                  <c:v>-24.38</c:v>
                </c:pt>
                <c:pt idx="82">
                  <c:v>-26.82</c:v>
                </c:pt>
                <c:pt idx="83">
                  <c:v>-27.060000000000002</c:v>
                </c:pt>
                <c:pt idx="84">
                  <c:v>-26.380000000000003</c:v>
                </c:pt>
                <c:pt idx="85">
                  <c:v>-25.7</c:v>
                </c:pt>
                <c:pt idx="86">
                  <c:v>-23.86</c:v>
                </c:pt>
                <c:pt idx="87">
                  <c:v>-21.46</c:v>
                </c:pt>
                <c:pt idx="88">
                  <c:v>-19.78</c:v>
                </c:pt>
                <c:pt idx="89">
                  <c:v>-20.619999999999997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'気温'!$R$5:$R$94</c:f>
              <c:numCache>
                <c:ptCount val="90"/>
                <c:pt idx="0">
                  <c:v>-22.1</c:v>
                </c:pt>
                <c:pt idx="1">
                  <c:v>-21.9</c:v>
                </c:pt>
                <c:pt idx="2">
                  <c:v>-12.3</c:v>
                </c:pt>
                <c:pt idx="3">
                  <c:v>-19.5</c:v>
                </c:pt>
                <c:pt idx="4">
                  <c:v>-18.5</c:v>
                </c:pt>
                <c:pt idx="5">
                  <c:v>-22.7</c:v>
                </c:pt>
                <c:pt idx="6">
                  <c:v>-19.7</c:v>
                </c:pt>
                <c:pt idx="7">
                  <c:v>-26.3</c:v>
                </c:pt>
                <c:pt idx="8">
                  <c:v>-26.5</c:v>
                </c:pt>
                <c:pt idx="9">
                  <c:v>-23.3</c:v>
                </c:pt>
                <c:pt idx="10">
                  <c:v>-22.9</c:v>
                </c:pt>
                <c:pt idx="11">
                  <c:v>-21.9</c:v>
                </c:pt>
                <c:pt idx="12">
                  <c:v>-16.7</c:v>
                </c:pt>
                <c:pt idx="13">
                  <c:v>-14.1</c:v>
                </c:pt>
                <c:pt idx="14">
                  <c:v>-19.5</c:v>
                </c:pt>
                <c:pt idx="15">
                  <c:v>-18.5</c:v>
                </c:pt>
                <c:pt idx="16">
                  <c:v>-26.9</c:v>
                </c:pt>
                <c:pt idx="17">
                  <c:v>-26.5</c:v>
                </c:pt>
                <c:pt idx="18">
                  <c:v>-23.9</c:v>
                </c:pt>
                <c:pt idx="19">
                  <c:v>-24.3</c:v>
                </c:pt>
                <c:pt idx="20">
                  <c:v>-23.5</c:v>
                </c:pt>
                <c:pt idx="21">
                  <c:v>-19.9</c:v>
                </c:pt>
                <c:pt idx="22">
                  <c:v>-28.1</c:v>
                </c:pt>
                <c:pt idx="23">
                  <c:v>-28.3</c:v>
                </c:pt>
                <c:pt idx="24">
                  <c:v>-25.1</c:v>
                </c:pt>
                <c:pt idx="25">
                  <c:v>-24.1</c:v>
                </c:pt>
                <c:pt idx="26">
                  <c:v>-27.3</c:v>
                </c:pt>
                <c:pt idx="27">
                  <c:v>-29.1</c:v>
                </c:pt>
                <c:pt idx="28">
                  <c:v>-27.5</c:v>
                </c:pt>
                <c:pt idx="29">
                  <c:v>-24.7</c:v>
                </c:pt>
                <c:pt idx="30">
                  <c:v>-26.7</c:v>
                </c:pt>
                <c:pt idx="31">
                  <c:v>-35.3</c:v>
                </c:pt>
                <c:pt idx="32">
                  <c:v>-33.5</c:v>
                </c:pt>
                <c:pt idx="33">
                  <c:v>-31.7</c:v>
                </c:pt>
                <c:pt idx="34">
                  <c:v>-31.3</c:v>
                </c:pt>
                <c:pt idx="35">
                  <c:v>-28.1</c:v>
                </c:pt>
                <c:pt idx="36">
                  <c:v>-27.5</c:v>
                </c:pt>
                <c:pt idx="37">
                  <c:v>-33.3</c:v>
                </c:pt>
                <c:pt idx="38">
                  <c:v>-29.5</c:v>
                </c:pt>
                <c:pt idx="39">
                  <c:v>-21.3</c:v>
                </c:pt>
                <c:pt idx="40">
                  <c:v>-26.7</c:v>
                </c:pt>
                <c:pt idx="41">
                  <c:v>-24.5</c:v>
                </c:pt>
                <c:pt idx="42">
                  <c:v>-26.5</c:v>
                </c:pt>
                <c:pt idx="43">
                  <c:v>-32.3</c:v>
                </c:pt>
                <c:pt idx="44">
                  <c:v>-30.5</c:v>
                </c:pt>
                <c:pt idx="45">
                  <c:v>-27.5</c:v>
                </c:pt>
                <c:pt idx="46">
                  <c:v>-36.3</c:v>
                </c:pt>
                <c:pt idx="47">
                  <c:v>-35.1</c:v>
                </c:pt>
                <c:pt idx="48">
                  <c:v>-20.1</c:v>
                </c:pt>
                <c:pt idx="49">
                  <c:v>-22.1</c:v>
                </c:pt>
                <c:pt idx="50">
                  <c:v>-23.7</c:v>
                </c:pt>
                <c:pt idx="51">
                  <c:v>-21.9</c:v>
                </c:pt>
                <c:pt idx="52">
                  <c:v>-31.3</c:v>
                </c:pt>
                <c:pt idx="53">
                  <c:v>-24.7</c:v>
                </c:pt>
                <c:pt idx="54">
                  <c:v>-29.3</c:v>
                </c:pt>
                <c:pt idx="55">
                  <c:v>-30.9</c:v>
                </c:pt>
                <c:pt idx="56">
                  <c:v>-32.1</c:v>
                </c:pt>
                <c:pt idx="57">
                  <c:v>-33.9</c:v>
                </c:pt>
                <c:pt idx="58">
                  <c:v>-25.3</c:v>
                </c:pt>
                <c:pt idx="59">
                  <c:v>-26.7</c:v>
                </c:pt>
                <c:pt idx="60">
                  <c:v>-30.5</c:v>
                </c:pt>
                <c:pt idx="61">
                  <c:v>-36.7</c:v>
                </c:pt>
                <c:pt idx="62">
                  <c:v>-29.9</c:v>
                </c:pt>
                <c:pt idx="63">
                  <c:v>-28.3</c:v>
                </c:pt>
                <c:pt idx="64">
                  <c:v>-28.7</c:v>
                </c:pt>
                <c:pt idx="65">
                  <c:v>-24.9</c:v>
                </c:pt>
                <c:pt idx="66">
                  <c:v>-25.3</c:v>
                </c:pt>
                <c:pt idx="67">
                  <c:v>-23.7</c:v>
                </c:pt>
                <c:pt idx="68">
                  <c:v>-27.7</c:v>
                </c:pt>
                <c:pt idx="69">
                  <c:v>-23.1</c:v>
                </c:pt>
                <c:pt idx="70">
                  <c:v>-25.7</c:v>
                </c:pt>
                <c:pt idx="71">
                  <c:v>-20.3</c:v>
                </c:pt>
                <c:pt idx="72">
                  <c:v>-22.3</c:v>
                </c:pt>
                <c:pt idx="73">
                  <c:v>-28.1</c:v>
                </c:pt>
                <c:pt idx="74">
                  <c:v>-28.5</c:v>
                </c:pt>
                <c:pt idx="75">
                  <c:v>-25.5</c:v>
                </c:pt>
                <c:pt idx="76">
                  <c:v>-22.1</c:v>
                </c:pt>
                <c:pt idx="77">
                  <c:v>-23.5</c:v>
                </c:pt>
                <c:pt idx="78">
                  <c:v>-19.5</c:v>
                </c:pt>
                <c:pt idx="79">
                  <c:v>-16.7</c:v>
                </c:pt>
                <c:pt idx="80">
                  <c:v>-23.7</c:v>
                </c:pt>
                <c:pt idx="81">
                  <c:v>-26.7</c:v>
                </c:pt>
                <c:pt idx="82">
                  <c:v>-26.1</c:v>
                </c:pt>
                <c:pt idx="83">
                  <c:v>-28.7</c:v>
                </c:pt>
                <c:pt idx="84">
                  <c:v>-28.9</c:v>
                </c:pt>
                <c:pt idx="85">
                  <c:v>-24.9</c:v>
                </c:pt>
                <c:pt idx="86">
                  <c:v>-23.3</c:v>
                </c:pt>
                <c:pt idx="87">
                  <c:v>-22.7</c:v>
                </c:pt>
                <c:pt idx="88">
                  <c:v>-19.5</c:v>
                </c:pt>
                <c:pt idx="89">
                  <c:v>-16.9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'気温'!$S$5:$S$94</c:f>
              <c:numCache>
                <c:ptCount val="90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  <c:pt idx="62">
                  <c:v>-26.9</c:v>
                </c:pt>
                <c:pt idx="63">
                  <c:v>-26.9</c:v>
                </c:pt>
                <c:pt idx="64">
                  <c:v>-26.8</c:v>
                </c:pt>
                <c:pt idx="65">
                  <c:v>-26.8</c:v>
                </c:pt>
                <c:pt idx="66">
                  <c:v>-26.7</c:v>
                </c:pt>
                <c:pt idx="67">
                  <c:v>-26.6</c:v>
                </c:pt>
                <c:pt idx="68">
                  <c:v>-26.4</c:v>
                </c:pt>
                <c:pt idx="69">
                  <c:v>-26.2</c:v>
                </c:pt>
                <c:pt idx="70">
                  <c:v>-26.1</c:v>
                </c:pt>
                <c:pt idx="71">
                  <c:v>-25.9</c:v>
                </c:pt>
                <c:pt idx="72">
                  <c:v>-25.7</c:v>
                </c:pt>
                <c:pt idx="73">
                  <c:v>-25.5</c:v>
                </c:pt>
                <c:pt idx="74">
                  <c:v>-25.4</c:v>
                </c:pt>
                <c:pt idx="75">
                  <c:v>-25.2</c:v>
                </c:pt>
                <c:pt idx="76">
                  <c:v>-25.1</c:v>
                </c:pt>
                <c:pt idx="77">
                  <c:v>-25</c:v>
                </c:pt>
                <c:pt idx="78">
                  <c:v>-24.9</c:v>
                </c:pt>
                <c:pt idx="79">
                  <c:v>-24.9</c:v>
                </c:pt>
                <c:pt idx="80">
                  <c:v>-24.8</c:v>
                </c:pt>
                <c:pt idx="81">
                  <c:v>-24.8</c:v>
                </c:pt>
                <c:pt idx="82">
                  <c:v>-24.8</c:v>
                </c:pt>
                <c:pt idx="83">
                  <c:v>-24.8</c:v>
                </c:pt>
                <c:pt idx="84">
                  <c:v>-24.8</c:v>
                </c:pt>
                <c:pt idx="85">
                  <c:v>-24.8</c:v>
                </c:pt>
                <c:pt idx="86">
                  <c:v>-24.8</c:v>
                </c:pt>
                <c:pt idx="87">
                  <c:v>-24.7</c:v>
                </c:pt>
                <c:pt idx="88">
                  <c:v>-24.7</c:v>
                </c:pt>
                <c:pt idx="89">
                  <c:v>-24.6</c:v>
                </c:pt>
              </c:numCache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96519"/>
        <c:crossesAt val="-40"/>
        <c:auto val="1"/>
        <c:lblOffset val="100"/>
        <c:tickLblSkip val="5"/>
        <c:noMultiLvlLbl val="0"/>
      </c:catAx>
      <c:valAx>
        <c:axId val="23796519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1005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74325"/>
          <c:w val="0.19025"/>
          <c:h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'湿度'!$C$5:$C$94</c:f>
              <c:numCache>
                <c:ptCount val="90"/>
                <c:pt idx="0">
                  <c:v>59.87916666666667</c:v>
                </c:pt>
                <c:pt idx="1">
                  <c:v>64.11666666666666</c:v>
                </c:pt>
                <c:pt idx="2">
                  <c:v>76.65833333333332</c:v>
                </c:pt>
                <c:pt idx="3">
                  <c:v>47.74166666666665</c:v>
                </c:pt>
                <c:pt idx="4">
                  <c:v>59.725</c:v>
                </c:pt>
                <c:pt idx="5">
                  <c:v>69.62083333333334</c:v>
                </c:pt>
                <c:pt idx="6">
                  <c:v>72.1375</c:v>
                </c:pt>
                <c:pt idx="7">
                  <c:v>62.41666666666668</c:v>
                </c:pt>
                <c:pt idx="8">
                  <c:v>74.21666666666668</c:v>
                </c:pt>
                <c:pt idx="9">
                  <c:v>55.4</c:v>
                </c:pt>
                <c:pt idx="10">
                  <c:v>68.9125</c:v>
                </c:pt>
                <c:pt idx="11">
                  <c:v>49.6875</c:v>
                </c:pt>
                <c:pt idx="12">
                  <c:v>80.57083333333334</c:v>
                </c:pt>
                <c:pt idx="13">
                  <c:v>92.46666666666668</c:v>
                </c:pt>
                <c:pt idx="14">
                  <c:v>59.3875</c:v>
                </c:pt>
                <c:pt idx="15">
                  <c:v>75.20833333333334</c:v>
                </c:pt>
                <c:pt idx="16">
                  <c:v>64.83333333333333</c:v>
                </c:pt>
                <c:pt idx="17">
                  <c:v>53.175</c:v>
                </c:pt>
                <c:pt idx="18">
                  <c:v>62.775</c:v>
                </c:pt>
                <c:pt idx="19">
                  <c:v>65.62916666666668</c:v>
                </c:pt>
                <c:pt idx="20">
                  <c:v>65.87916666666666</c:v>
                </c:pt>
                <c:pt idx="21">
                  <c:v>78.02916666666667</c:v>
                </c:pt>
                <c:pt idx="22">
                  <c:v>56.44166666666667</c:v>
                </c:pt>
                <c:pt idx="23">
                  <c:v>48.64583333333332</c:v>
                </c:pt>
                <c:pt idx="24">
                  <c:v>39.19166666666666</c:v>
                </c:pt>
                <c:pt idx="25">
                  <c:v>35.03333333333334</c:v>
                </c:pt>
                <c:pt idx="26">
                  <c:v>33.70416666666668</c:v>
                </c:pt>
                <c:pt idx="27">
                  <c:v>46.354166666666664</c:v>
                </c:pt>
                <c:pt idx="28">
                  <c:v>44.72083333333333</c:v>
                </c:pt>
                <c:pt idx="29">
                  <c:v>71.34583333333335</c:v>
                </c:pt>
                <c:pt idx="30">
                  <c:v>62.9625</c:v>
                </c:pt>
                <c:pt idx="31">
                  <c:v>55.28333333333333</c:v>
                </c:pt>
                <c:pt idx="32">
                  <c:v>54.6625</c:v>
                </c:pt>
                <c:pt idx="33">
                  <c:v>62.954166666666644</c:v>
                </c:pt>
                <c:pt idx="34">
                  <c:v>52.26666666666665</c:v>
                </c:pt>
                <c:pt idx="35">
                  <c:v>51.52916666666666</c:v>
                </c:pt>
                <c:pt idx="36">
                  <c:v>39.8875</c:v>
                </c:pt>
                <c:pt idx="37">
                  <c:v>39.75416666666667</c:v>
                </c:pt>
                <c:pt idx="38">
                  <c:v>48.38333333333333</c:v>
                </c:pt>
                <c:pt idx="39">
                  <c:v>58.05416666666667</c:v>
                </c:pt>
                <c:pt idx="40">
                  <c:v>36.845833333333324</c:v>
                </c:pt>
                <c:pt idx="41">
                  <c:v>45.80833333333333</c:v>
                </c:pt>
                <c:pt idx="42">
                  <c:v>48.2</c:v>
                </c:pt>
                <c:pt idx="43">
                  <c:v>36.795833333333334</c:v>
                </c:pt>
                <c:pt idx="44">
                  <c:v>48.4625</c:v>
                </c:pt>
                <c:pt idx="45">
                  <c:v>68.24583333333332</c:v>
                </c:pt>
                <c:pt idx="46">
                  <c:v>58.72916666666666</c:v>
                </c:pt>
                <c:pt idx="47">
                  <c:v>50.32083333333333</c:v>
                </c:pt>
                <c:pt idx="48">
                  <c:v>53.88333333333333</c:v>
                </c:pt>
                <c:pt idx="49">
                  <c:v>61.729166666666664</c:v>
                </c:pt>
                <c:pt idx="50">
                  <c:v>45.07916666666666</c:v>
                </c:pt>
                <c:pt idx="51">
                  <c:v>41.766666666666666</c:v>
                </c:pt>
                <c:pt idx="52">
                  <c:v>53.77916666666666</c:v>
                </c:pt>
                <c:pt idx="53">
                  <c:v>47.47083333333333</c:v>
                </c:pt>
                <c:pt idx="54">
                  <c:v>86.225</c:v>
                </c:pt>
                <c:pt idx="55">
                  <c:v>44.14166666666666</c:v>
                </c:pt>
                <c:pt idx="56">
                  <c:v>50.720833333333324</c:v>
                </c:pt>
                <c:pt idx="57">
                  <c:v>66.80416666666667</c:v>
                </c:pt>
                <c:pt idx="58">
                  <c:v>45.25416666666666</c:v>
                </c:pt>
                <c:pt idx="59">
                  <c:v>56.49166666666665</c:v>
                </c:pt>
                <c:pt idx="60">
                  <c:v>42.6875</c:v>
                </c:pt>
                <c:pt idx="61">
                  <c:v>37.775</c:v>
                </c:pt>
                <c:pt idx="62">
                  <c:v>37.175</c:v>
                </c:pt>
                <c:pt idx="63">
                  <c:v>57.77916666666667</c:v>
                </c:pt>
                <c:pt idx="64">
                  <c:v>62.07916666666666</c:v>
                </c:pt>
                <c:pt idx="65">
                  <c:v>64.96666666666665</c:v>
                </c:pt>
                <c:pt idx="66">
                  <c:v>63.92083333333335</c:v>
                </c:pt>
                <c:pt idx="67">
                  <c:v>67.0375</c:v>
                </c:pt>
                <c:pt idx="68">
                  <c:v>59.041666666666664</c:v>
                </c:pt>
                <c:pt idx="69">
                  <c:v>46.80833333333334</c:v>
                </c:pt>
                <c:pt idx="70">
                  <c:v>87.60833333333333</c:v>
                </c:pt>
                <c:pt idx="71">
                  <c:v>57.32083333333335</c:v>
                </c:pt>
                <c:pt idx="72">
                  <c:v>89.05416666666666</c:v>
                </c:pt>
                <c:pt idx="73">
                  <c:v>83.57916666666668</c:v>
                </c:pt>
                <c:pt idx="74">
                  <c:v>58.05</c:v>
                </c:pt>
                <c:pt idx="75">
                  <c:v>68.33333333333334</c:v>
                </c:pt>
                <c:pt idx="76">
                  <c:v>70.77083333333333</c:v>
                </c:pt>
                <c:pt idx="77">
                  <c:v>62.55833333333334</c:v>
                </c:pt>
                <c:pt idx="78">
                  <c:v>78.75</c:v>
                </c:pt>
                <c:pt idx="79">
                  <c:v>64.20416666666667</c:v>
                </c:pt>
                <c:pt idx="80">
                  <c:v>56.23333333333333</c:v>
                </c:pt>
                <c:pt idx="81">
                  <c:v>66.02916666666665</c:v>
                </c:pt>
                <c:pt idx="82">
                  <c:v>61.775</c:v>
                </c:pt>
                <c:pt idx="83">
                  <c:v>66.00833333333334</c:v>
                </c:pt>
                <c:pt idx="84">
                  <c:v>66.84166666666665</c:v>
                </c:pt>
                <c:pt idx="85">
                  <c:v>85.025</c:v>
                </c:pt>
                <c:pt idx="86">
                  <c:v>64.28333333333333</c:v>
                </c:pt>
                <c:pt idx="87">
                  <c:v>47.67916666666665</c:v>
                </c:pt>
                <c:pt idx="88">
                  <c:v>64.54166666666666</c:v>
                </c:pt>
                <c:pt idx="89">
                  <c:v>92.425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'湿度'!$B$5:$B$94</c:f>
              <c:numCache>
                <c:ptCount val="90"/>
                <c:pt idx="0">
                  <c:v>59.470833333333324</c:v>
                </c:pt>
                <c:pt idx="1">
                  <c:v>60.361666666666665</c:v>
                </c:pt>
                <c:pt idx="2">
                  <c:v>61.62416666666665</c:v>
                </c:pt>
                <c:pt idx="3">
                  <c:v>63.57249999999999</c:v>
                </c:pt>
                <c:pt idx="4">
                  <c:v>65.17666666666666</c:v>
                </c:pt>
                <c:pt idx="5">
                  <c:v>62.32833333333333</c:v>
                </c:pt>
                <c:pt idx="6">
                  <c:v>67.62333333333335</c:v>
                </c:pt>
                <c:pt idx="7">
                  <c:v>66.75833333333334</c:v>
                </c:pt>
                <c:pt idx="8">
                  <c:v>66.61666666666667</c:v>
                </c:pt>
                <c:pt idx="9">
                  <c:v>62.126666666666665</c:v>
                </c:pt>
                <c:pt idx="10">
                  <c:v>65.75750000000001</c:v>
                </c:pt>
                <c:pt idx="11">
                  <c:v>69.4075</c:v>
                </c:pt>
                <c:pt idx="12">
                  <c:v>70.20500000000001</c:v>
                </c:pt>
                <c:pt idx="13">
                  <c:v>71.46416666666667</c:v>
                </c:pt>
                <c:pt idx="14">
                  <c:v>74.49333333333333</c:v>
                </c:pt>
                <c:pt idx="15">
                  <c:v>69.01416666666668</c:v>
                </c:pt>
                <c:pt idx="16">
                  <c:v>63.075833333333335</c:v>
                </c:pt>
                <c:pt idx="17">
                  <c:v>64.32416666666668</c:v>
                </c:pt>
                <c:pt idx="18">
                  <c:v>62.458333333333336</c:v>
                </c:pt>
                <c:pt idx="19">
                  <c:v>65.0975</c:v>
                </c:pt>
                <c:pt idx="20">
                  <c:v>65.75083333333333</c:v>
                </c:pt>
                <c:pt idx="21">
                  <c:v>62.925</c:v>
                </c:pt>
                <c:pt idx="22">
                  <c:v>57.6375</c:v>
                </c:pt>
                <c:pt idx="23">
                  <c:v>51.46833333333333</c:v>
                </c:pt>
                <c:pt idx="24">
                  <c:v>42.60333333333333</c:v>
                </c:pt>
                <c:pt idx="25">
                  <c:v>40.585833333333326</c:v>
                </c:pt>
                <c:pt idx="26">
                  <c:v>39.80083333333333</c:v>
                </c:pt>
                <c:pt idx="27">
                  <c:v>46.23166666666667</c:v>
                </c:pt>
                <c:pt idx="28">
                  <c:v>51.817499999999995</c:v>
                </c:pt>
                <c:pt idx="29">
                  <c:v>56.13333333333334</c:v>
                </c:pt>
                <c:pt idx="30">
                  <c:v>57.795</c:v>
                </c:pt>
                <c:pt idx="31">
                  <c:v>61.44166666666666</c:v>
                </c:pt>
                <c:pt idx="32">
                  <c:v>57.62583333333332</c:v>
                </c:pt>
                <c:pt idx="33">
                  <c:v>55.33916666666666</c:v>
                </c:pt>
                <c:pt idx="34">
                  <c:v>52.25999999999999</c:v>
                </c:pt>
                <c:pt idx="35">
                  <c:v>49.27833333333333</c:v>
                </c:pt>
                <c:pt idx="36">
                  <c:v>46.36416666666666</c:v>
                </c:pt>
                <c:pt idx="37">
                  <c:v>47.52166666666666</c:v>
                </c:pt>
                <c:pt idx="38">
                  <c:v>44.585</c:v>
                </c:pt>
                <c:pt idx="39">
                  <c:v>45.76916666666666</c:v>
                </c:pt>
                <c:pt idx="40">
                  <c:v>47.458333333333336</c:v>
                </c:pt>
                <c:pt idx="41">
                  <c:v>45.14083333333333</c:v>
                </c:pt>
                <c:pt idx="42">
                  <c:v>43.2225</c:v>
                </c:pt>
                <c:pt idx="43">
                  <c:v>49.5025</c:v>
                </c:pt>
                <c:pt idx="44">
                  <c:v>52.08666666666666</c:v>
                </c:pt>
                <c:pt idx="45">
                  <c:v>52.51083333333334</c:v>
                </c:pt>
                <c:pt idx="46">
                  <c:v>55.92833333333333</c:v>
                </c:pt>
                <c:pt idx="47">
                  <c:v>58.58166666666666</c:v>
                </c:pt>
                <c:pt idx="48">
                  <c:v>53.94833333333332</c:v>
                </c:pt>
                <c:pt idx="49">
                  <c:v>50.555833333333325</c:v>
                </c:pt>
                <c:pt idx="50">
                  <c:v>51.24749999999999</c:v>
                </c:pt>
                <c:pt idx="51">
                  <c:v>49.964999999999996</c:v>
                </c:pt>
                <c:pt idx="52">
                  <c:v>54.86416666666666</c:v>
                </c:pt>
                <c:pt idx="53">
                  <c:v>54.67666666666666</c:v>
                </c:pt>
                <c:pt idx="54">
                  <c:v>56.467499999999994</c:v>
                </c:pt>
                <c:pt idx="55">
                  <c:v>59.07249999999999</c:v>
                </c:pt>
                <c:pt idx="56">
                  <c:v>58.62916666666666</c:v>
                </c:pt>
                <c:pt idx="57">
                  <c:v>52.68249999999999</c:v>
                </c:pt>
                <c:pt idx="58">
                  <c:v>52.391666666666666</c:v>
                </c:pt>
                <c:pt idx="59">
                  <c:v>49.802499999999995</c:v>
                </c:pt>
                <c:pt idx="60">
                  <c:v>43.876666666666665</c:v>
                </c:pt>
                <c:pt idx="61">
                  <c:v>46.38166666666667</c:v>
                </c:pt>
                <c:pt idx="62">
                  <c:v>47.49916666666667</c:v>
                </c:pt>
                <c:pt idx="63">
                  <c:v>51.955</c:v>
                </c:pt>
                <c:pt idx="64">
                  <c:v>57.18416666666667</c:v>
                </c:pt>
                <c:pt idx="65">
                  <c:v>63.15666666666666</c:v>
                </c:pt>
                <c:pt idx="66">
                  <c:v>63.40916666666667</c:v>
                </c:pt>
                <c:pt idx="67">
                  <c:v>60.355</c:v>
                </c:pt>
                <c:pt idx="68">
                  <c:v>64.88333333333334</c:v>
                </c:pt>
                <c:pt idx="69">
                  <c:v>63.56333333333333</c:v>
                </c:pt>
                <c:pt idx="70">
                  <c:v>67.96666666666667</c:v>
                </c:pt>
                <c:pt idx="71">
                  <c:v>72.87416666666668</c:v>
                </c:pt>
                <c:pt idx="72">
                  <c:v>75.1225</c:v>
                </c:pt>
                <c:pt idx="73">
                  <c:v>71.2675</c:v>
                </c:pt>
                <c:pt idx="74">
                  <c:v>73.9575</c:v>
                </c:pt>
                <c:pt idx="75">
                  <c:v>68.65833333333333</c:v>
                </c:pt>
                <c:pt idx="76">
                  <c:v>67.6925</c:v>
                </c:pt>
                <c:pt idx="77">
                  <c:v>68.92333333333333</c:v>
                </c:pt>
                <c:pt idx="78">
                  <c:v>66.50333333333333</c:v>
                </c:pt>
                <c:pt idx="79">
                  <c:v>65.55499999999999</c:v>
                </c:pt>
                <c:pt idx="80">
                  <c:v>65.39833333333333</c:v>
                </c:pt>
                <c:pt idx="81">
                  <c:v>62.85</c:v>
                </c:pt>
                <c:pt idx="82">
                  <c:v>63.3775</c:v>
                </c:pt>
                <c:pt idx="83">
                  <c:v>69.13583333333334</c:v>
                </c:pt>
                <c:pt idx="84">
                  <c:v>68.78666666666666</c:v>
                </c:pt>
                <c:pt idx="85">
                  <c:v>65.9675</c:v>
                </c:pt>
                <c:pt idx="86">
                  <c:v>65.67416666666665</c:v>
                </c:pt>
                <c:pt idx="87">
                  <c:v>70.79083333333332</c:v>
                </c:pt>
                <c:pt idx="88">
                  <c:v>70.58583333333333</c:v>
                </c:pt>
                <c:pt idx="89">
                  <c:v>71.12916666666666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'湿度'!$D$2</c:f>
              <c:strCache>
                <c:ptCount val="1"/>
                <c:pt idx="0">
                  <c:v>平年日平均湿度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'湿度'!$D$5:$D$94</c:f>
              <c:numCache>
                <c:ptCount val="90"/>
                <c:pt idx="0">
                  <c:v>62.70940236729435</c:v>
                </c:pt>
                <c:pt idx="1">
                  <c:v>62.56261788427605</c:v>
                </c:pt>
                <c:pt idx="2">
                  <c:v>62.41448457528106</c:v>
                </c:pt>
                <c:pt idx="3">
                  <c:v>62.26341864972864</c:v>
                </c:pt>
                <c:pt idx="4">
                  <c:v>62.090891872593666</c:v>
                </c:pt>
                <c:pt idx="5">
                  <c:v>61.88942899412205</c:v>
                </c:pt>
                <c:pt idx="6">
                  <c:v>61.6688739405446</c:v>
                </c:pt>
                <c:pt idx="7">
                  <c:v>61.41279381291294</c:v>
                </c:pt>
                <c:pt idx="8">
                  <c:v>61.110679898676636</c:v>
                </c:pt>
                <c:pt idx="9">
                  <c:v>60.76479042828838</c:v>
                </c:pt>
                <c:pt idx="10">
                  <c:v>60.37877926383174</c:v>
                </c:pt>
                <c:pt idx="11">
                  <c:v>59.96807742722146</c:v>
                </c:pt>
                <c:pt idx="12">
                  <c:v>59.54060387136107</c:v>
                </c:pt>
                <c:pt idx="13">
                  <c:v>59.106429660112795</c:v>
                </c:pt>
                <c:pt idx="14">
                  <c:v>58.67590172991922</c:v>
                </c:pt>
                <c:pt idx="15">
                  <c:v>58.252597165066305</c:v>
                </c:pt>
                <c:pt idx="16">
                  <c:v>57.857379972565155</c:v>
                </c:pt>
                <c:pt idx="17">
                  <c:v>57.49726985215668</c:v>
                </c:pt>
                <c:pt idx="18">
                  <c:v>57.17008287608595</c:v>
                </c:pt>
                <c:pt idx="19">
                  <c:v>56.87865302545343</c:v>
                </c:pt>
                <c:pt idx="20">
                  <c:v>56.62435356652949</c:v>
                </c:pt>
                <c:pt idx="21">
                  <c:v>56.4055698445359</c:v>
                </c:pt>
                <c:pt idx="22">
                  <c:v>56.22018099375095</c:v>
                </c:pt>
                <c:pt idx="23">
                  <c:v>56.062366636183505</c:v>
                </c:pt>
                <c:pt idx="24">
                  <c:v>55.92931050906874</c:v>
                </c:pt>
                <c:pt idx="25">
                  <c:v>55.81092440176801</c:v>
                </c:pt>
                <c:pt idx="26">
                  <c:v>55.704845107453124</c:v>
                </c:pt>
                <c:pt idx="27">
                  <c:v>55.61574112178022</c:v>
                </c:pt>
                <c:pt idx="28">
                  <c:v>55.54838305898491</c:v>
                </c:pt>
                <c:pt idx="29">
                  <c:v>55.48230459399123</c:v>
                </c:pt>
                <c:pt idx="30">
                  <c:v>55.41489093865712</c:v>
                </c:pt>
                <c:pt idx="31">
                  <c:v>55.35380003384527</c:v>
                </c:pt>
                <c:pt idx="32">
                  <c:v>55.30405969543738</c:v>
                </c:pt>
                <c:pt idx="33">
                  <c:v>55.26288795422146</c:v>
                </c:pt>
                <c:pt idx="34">
                  <c:v>55.23057230448191</c:v>
                </c:pt>
                <c:pt idx="35">
                  <c:v>55.20500788415503</c:v>
                </c:pt>
                <c:pt idx="36">
                  <c:v>55.18379700234002</c:v>
                </c:pt>
                <c:pt idx="37">
                  <c:v>55.161856020872</c:v>
                </c:pt>
                <c:pt idx="38">
                  <c:v>55.166857158386904</c:v>
                </c:pt>
                <c:pt idx="39">
                  <c:v>55.194767016774705</c:v>
                </c:pt>
                <c:pt idx="40">
                  <c:v>55.23330964724711</c:v>
                </c:pt>
                <c:pt idx="41">
                  <c:v>55.282172406914306</c:v>
                </c:pt>
                <c:pt idx="42">
                  <c:v>55.34825344392444</c:v>
                </c:pt>
                <c:pt idx="43">
                  <c:v>55.41553881223271</c:v>
                </c:pt>
                <c:pt idx="44">
                  <c:v>55.48287415274753</c:v>
                </c:pt>
                <c:pt idx="45">
                  <c:v>55.54480069394013</c:v>
                </c:pt>
                <c:pt idx="46">
                  <c:v>55.58828440898536</c:v>
                </c:pt>
                <c:pt idx="47">
                  <c:v>55.589534156826886</c:v>
                </c:pt>
                <c:pt idx="48">
                  <c:v>55.54774546787164</c:v>
                </c:pt>
                <c:pt idx="49">
                  <c:v>55.45926779342281</c:v>
                </c:pt>
                <c:pt idx="50">
                  <c:v>55.31431413454729</c:v>
                </c:pt>
                <c:pt idx="51">
                  <c:v>55.10633042174345</c:v>
                </c:pt>
                <c:pt idx="52">
                  <c:v>54.876105597245754</c:v>
                </c:pt>
                <c:pt idx="53">
                  <c:v>54.63355430821163</c:v>
                </c:pt>
                <c:pt idx="54">
                  <c:v>54.388902892089625</c:v>
                </c:pt>
                <c:pt idx="55">
                  <c:v>54.169004915409246</c:v>
                </c:pt>
                <c:pt idx="56">
                  <c:v>53.98396014327085</c:v>
                </c:pt>
                <c:pt idx="57">
                  <c:v>53.84812223746381</c:v>
                </c:pt>
                <c:pt idx="58">
                  <c:v>53.77822359396434</c:v>
                </c:pt>
                <c:pt idx="59">
                  <c:v>53.78056431946349</c:v>
                </c:pt>
                <c:pt idx="60">
                  <c:v>53.85950407712239</c:v>
                </c:pt>
                <c:pt idx="61">
                  <c:v>53.97754915409236</c:v>
                </c:pt>
                <c:pt idx="62">
                  <c:v>54.13159217344917</c:v>
                </c:pt>
                <c:pt idx="63">
                  <c:v>54.31427335771986</c:v>
                </c:pt>
                <c:pt idx="64">
                  <c:v>54.50308375247676</c:v>
                </c:pt>
                <c:pt idx="65">
                  <c:v>54.70228528425545</c:v>
                </c:pt>
                <c:pt idx="66">
                  <c:v>54.903526710867254</c:v>
                </c:pt>
                <c:pt idx="67">
                  <c:v>55.09611530254535</c:v>
                </c:pt>
                <c:pt idx="68">
                  <c:v>55.28383992531628</c:v>
                </c:pt>
                <c:pt idx="69">
                  <c:v>55.47000266727633</c:v>
                </c:pt>
                <c:pt idx="70">
                  <c:v>55.66473955951837</c:v>
                </c:pt>
                <c:pt idx="71">
                  <c:v>55.85991674287456</c:v>
                </c:pt>
                <c:pt idx="72">
                  <c:v>56.0634922267947</c:v>
                </c:pt>
                <c:pt idx="73">
                  <c:v>56.28863397347966</c:v>
                </c:pt>
                <c:pt idx="74">
                  <c:v>56.528864121322975</c:v>
                </c:pt>
                <c:pt idx="75">
                  <c:v>56.77618579484835</c:v>
                </c:pt>
                <c:pt idx="76">
                  <c:v>57.026316491388506</c:v>
                </c:pt>
                <c:pt idx="77">
                  <c:v>57.27159541228471</c:v>
                </c:pt>
                <c:pt idx="78">
                  <c:v>57.5013622161256</c:v>
                </c:pt>
                <c:pt idx="79">
                  <c:v>57.721669524462726</c:v>
                </c:pt>
                <c:pt idx="80">
                  <c:v>57.93869417771681</c:v>
                </c:pt>
                <c:pt idx="81">
                  <c:v>58.142952484377375</c:v>
                </c:pt>
                <c:pt idx="82">
                  <c:v>58.32801573693035</c:v>
                </c:pt>
                <c:pt idx="83">
                  <c:v>58.494565805517446</c:v>
                </c:pt>
                <c:pt idx="84">
                  <c:v>58.65424211248285</c:v>
                </c:pt>
                <c:pt idx="85">
                  <c:v>58.81699798049078</c:v>
                </c:pt>
                <c:pt idx="86">
                  <c:v>58.98988378295993</c:v>
                </c:pt>
                <c:pt idx="87">
                  <c:v>59.17413885078494</c:v>
                </c:pt>
                <c:pt idx="88">
                  <c:v>59.36805365035818</c:v>
                </c:pt>
                <c:pt idx="89">
                  <c:v>59.57276234567902</c:v>
                </c:pt>
              </c:numCache>
            </c:numRef>
          </c:val>
          <c:smooth val="0"/>
        </c:ser>
        <c:marker val="1"/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469857"/>
        <c:crossesAt val="0"/>
        <c:auto val="1"/>
        <c:lblOffset val="100"/>
        <c:tickLblSkip val="5"/>
        <c:noMultiLvlLbl val="0"/>
      </c:catAx>
      <c:valAx>
        <c:axId val="4846985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842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724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0.0285</cdr:y>
    </cdr:from>
    <cdr:to>
      <cdr:x>0.07575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0.99175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814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0.10225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195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0.41325</cdr:x>
      <cdr:y>0.9995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195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0.30025</cdr:x>
      <cdr:y>0.34075</cdr:y>
    </cdr:from>
    <cdr:to>
      <cdr:x>0.30025</cdr:x>
      <cdr:y>0.59725</cdr:y>
    </cdr:to>
    <cdr:sp>
      <cdr:nvSpPr>
        <cdr:cNvPr id="5" name="Line 5"/>
        <cdr:cNvSpPr>
          <a:spLocks/>
        </cdr:cNvSpPr>
      </cdr:nvSpPr>
      <cdr:spPr>
        <a:xfrm>
          <a:off x="2286000" y="12954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0.4005</cdr:y>
    </cdr:from>
    <cdr:to>
      <cdr:x>0.71325</cdr:x>
      <cdr:y>0.40125</cdr:y>
    </cdr:to>
    <cdr:sp>
      <cdr:nvSpPr>
        <cdr:cNvPr id="6" name="Line 6"/>
        <cdr:cNvSpPr>
          <a:spLocks/>
        </cdr:cNvSpPr>
      </cdr:nvSpPr>
      <cdr:spPr>
        <a:xfrm flipV="1">
          <a:off x="2286000" y="1524000"/>
          <a:ext cx="3143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0.3285</cdr:y>
    </cdr:from>
    <cdr:to>
      <cdr:x>0.70175</cdr:x>
      <cdr:y>0.3875</cdr:y>
    </cdr:to>
    <cdr:sp>
      <cdr:nvSpPr>
        <cdr:cNvPr id="7" name="TextBox 7"/>
        <cdr:cNvSpPr txBox="1">
          <a:spLocks noChangeArrowheads="1"/>
        </cdr:cNvSpPr>
      </cdr:nvSpPr>
      <cdr:spPr>
        <a:xfrm>
          <a:off x="2333625" y="1247775"/>
          <a:ext cx="3009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12月下旬後半から1月末にかかけて気温が低くなる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0.75</cdr:x>
      <cdr:y>0.9995</cdr:y>
    </cdr:to>
    <cdr:sp>
      <cdr:nvSpPr>
        <cdr:cNvPr id="8" name="TextBox 13"/>
        <cdr:cNvSpPr txBox="1">
          <a:spLocks noChangeArrowheads="1"/>
        </cdr:cNvSpPr>
      </cdr:nvSpPr>
      <cdr:spPr>
        <a:xfrm>
          <a:off x="5429250" y="36195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0.71325</cdr:x>
      <cdr:y>0.34075</cdr:y>
    </cdr:from>
    <cdr:to>
      <cdr:x>0.71325</cdr:x>
      <cdr:y>0.684</cdr:y>
    </cdr:to>
    <cdr:sp>
      <cdr:nvSpPr>
        <cdr:cNvPr id="9" name="Line 14"/>
        <cdr:cNvSpPr>
          <a:spLocks/>
        </cdr:cNvSpPr>
      </cdr:nvSpPr>
      <cdr:spPr>
        <a:xfrm>
          <a:off x="5429250" y="12954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0.0555</cdr:y>
    </cdr:from>
    <cdr:to>
      <cdr:x>0.09725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2095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0.944</cdr:x>
      <cdr:y>0.9465</cdr:y>
    </cdr:from>
    <cdr:to>
      <cdr:x>0.9895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36004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0.0705</cdr:x>
      <cdr:y>0.9465</cdr:y>
    </cdr:from>
    <cdr:to>
      <cdr:x>0.116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36004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0.39</cdr:x>
      <cdr:y>0.9465</cdr:y>
    </cdr:from>
    <cdr:to>
      <cdr:x>0.42675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71800" y="36004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0.2965</cdr:x>
      <cdr:y>0.444</cdr:y>
    </cdr:from>
    <cdr:to>
      <cdr:x>0.2975</cdr:x>
      <cdr:y>0.83275</cdr:y>
    </cdr:to>
    <cdr:sp>
      <cdr:nvSpPr>
        <cdr:cNvPr id="5" name="Line 24"/>
        <cdr:cNvSpPr>
          <a:spLocks/>
        </cdr:cNvSpPr>
      </cdr:nvSpPr>
      <cdr:spPr>
        <a:xfrm flipH="1">
          <a:off x="2257425" y="1685925"/>
          <a:ext cx="95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0.786</cdr:y>
    </cdr:from>
    <cdr:to>
      <cdr:x>0.6995</cdr:x>
      <cdr:y>0.7865</cdr:y>
    </cdr:to>
    <cdr:sp>
      <cdr:nvSpPr>
        <cdr:cNvPr id="6" name="Line 25"/>
        <cdr:cNvSpPr>
          <a:spLocks/>
        </cdr:cNvSpPr>
      </cdr:nvSpPr>
      <cdr:spPr>
        <a:xfrm>
          <a:off x="2266950" y="2990850"/>
          <a:ext cx="3057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0.306</cdr:x>
      <cdr:y>0.802</cdr:y>
    </cdr:from>
    <cdr:to>
      <cdr:x>0.678</cdr:x>
      <cdr:y>0.85325</cdr:y>
    </cdr:to>
    <cdr:sp>
      <cdr:nvSpPr>
        <cdr:cNvPr id="7" name="TextBox 26"/>
        <cdr:cNvSpPr txBox="1">
          <a:spLocks noChangeArrowheads="1"/>
        </cdr:cNvSpPr>
      </cdr:nvSpPr>
      <cdr:spPr>
        <a:xfrm>
          <a:off x="2324100" y="3048000"/>
          <a:ext cx="2838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12月下旬後半から下層に寒気が入り続ける。</a:t>
          </a:r>
        </a:p>
      </cdr:txBody>
    </cdr:sp>
  </cdr:relSizeAnchor>
  <cdr:relSizeAnchor xmlns:cdr="http://schemas.openxmlformats.org/drawingml/2006/chartDrawing">
    <cdr:from>
      <cdr:x>0.70025</cdr:x>
      <cdr:y>0.9465</cdr:y>
    </cdr:from>
    <cdr:to>
      <cdr:x>0.737</cdr:x>
      <cdr:y>0.99525</cdr:y>
    </cdr:to>
    <cdr:sp>
      <cdr:nvSpPr>
        <cdr:cNvPr id="8" name="TextBox 28"/>
        <cdr:cNvSpPr txBox="1">
          <a:spLocks noChangeArrowheads="1"/>
        </cdr:cNvSpPr>
      </cdr:nvSpPr>
      <cdr:spPr>
        <a:xfrm>
          <a:off x="5334000" y="36004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0.6995</cdr:x>
      <cdr:y>0.64075</cdr:y>
    </cdr:from>
    <cdr:to>
      <cdr:x>0.7005</cdr:x>
      <cdr:y>0.83275</cdr:y>
    </cdr:to>
    <cdr:sp>
      <cdr:nvSpPr>
        <cdr:cNvPr id="9" name="Line 29"/>
        <cdr:cNvSpPr>
          <a:spLocks/>
        </cdr:cNvSpPr>
      </cdr:nvSpPr>
      <cdr:spPr>
        <a:xfrm flipH="1">
          <a:off x="5324475" y="2438400"/>
          <a:ext cx="9525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0.02675</cdr:y>
    </cdr:from>
    <cdr:to>
      <cdr:x>0.09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952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（℃）</a:t>
          </a:r>
        </a:p>
      </cdr:txBody>
    </cdr:sp>
  </cdr:relSizeAnchor>
  <cdr:relSizeAnchor xmlns:cdr="http://schemas.openxmlformats.org/drawingml/2006/chartDrawing">
    <cdr:from>
      <cdr:x>0.94875</cdr:x>
      <cdr:y>0.9465</cdr:y>
    </cdr:from>
    <cdr:to>
      <cdr:x>0.99425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36004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0.05925</cdr:x>
      <cdr:y>0.93225</cdr:y>
    </cdr:from>
    <cdr:to>
      <cdr:x>0.10475</cdr:x>
      <cdr:y>0.981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5433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0.38825</cdr:x>
      <cdr:y>0.9465</cdr:y>
    </cdr:from>
    <cdr:to>
      <cdr:x>0.425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36004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0.70575</cdr:x>
      <cdr:y>0.9465</cdr:y>
    </cdr:from>
    <cdr:to>
      <cdr:x>0.7425</cdr:x>
      <cdr:y>0.99525</cdr:y>
    </cdr:to>
    <cdr:sp>
      <cdr:nvSpPr>
        <cdr:cNvPr id="5" name="TextBox 23"/>
        <cdr:cNvSpPr txBox="1">
          <a:spLocks noChangeArrowheads="1"/>
        </cdr:cNvSpPr>
      </cdr:nvSpPr>
      <cdr:spPr>
        <a:xfrm>
          <a:off x="5372100" y="36004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0.02875</cdr:y>
    </cdr:from>
    <cdr:to>
      <cdr:x>0.082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0477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0.947</cdr:x>
      <cdr:y>0.9405</cdr:y>
    </cdr:from>
    <cdr:to>
      <cdr:x>0.9925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814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0.066</cdr:x>
      <cdr:y>0.95075</cdr:y>
    </cdr:from>
    <cdr:to>
      <cdr:x>0.1115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36195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0.3825</cdr:x>
      <cdr:y>0.95075</cdr:y>
    </cdr:from>
    <cdr:to>
      <cdr:x>0.41925</cdr:x>
      <cdr:y>0.9995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195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0.29325</cdr:x>
      <cdr:y>0.4865</cdr:y>
    </cdr:from>
    <cdr:to>
      <cdr:x>0.29325</cdr:x>
      <cdr:y>0.743</cdr:y>
    </cdr:to>
    <cdr:sp>
      <cdr:nvSpPr>
        <cdr:cNvPr id="5" name="Line 5"/>
        <cdr:cNvSpPr>
          <a:spLocks/>
        </cdr:cNvSpPr>
      </cdr:nvSpPr>
      <cdr:spPr>
        <a:xfrm>
          <a:off x="2228850" y="184785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0.29325</cdr:x>
      <cdr:y>0.69625</cdr:y>
    </cdr:from>
    <cdr:to>
      <cdr:x>0.715</cdr:x>
      <cdr:y>0.697</cdr:y>
    </cdr:to>
    <cdr:sp>
      <cdr:nvSpPr>
        <cdr:cNvPr id="6" name="Line 6"/>
        <cdr:cNvSpPr>
          <a:spLocks/>
        </cdr:cNvSpPr>
      </cdr:nvSpPr>
      <cdr:spPr>
        <a:xfrm flipV="1">
          <a:off x="2228850" y="2647950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0.74325</cdr:y>
    </cdr:from>
    <cdr:to>
      <cdr:x>0.68525</cdr:x>
      <cdr:y>0.80275</cdr:y>
    </cdr:to>
    <cdr:sp>
      <cdr:nvSpPr>
        <cdr:cNvPr id="7" name="TextBox 7"/>
        <cdr:cNvSpPr txBox="1">
          <a:spLocks noChangeArrowheads="1"/>
        </cdr:cNvSpPr>
      </cdr:nvSpPr>
      <cdr:spPr>
        <a:xfrm>
          <a:off x="2343150" y="2828925"/>
          <a:ext cx="2876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12月下旬後半から1月末にかけて湿度が低くなる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0.716</cdr:x>
      <cdr:y>0.95075</cdr:y>
    </cdr:from>
    <cdr:to>
      <cdr:x>0.75275</cdr:x>
      <cdr:y>0.9995</cdr:y>
    </cdr:to>
    <cdr:sp>
      <cdr:nvSpPr>
        <cdr:cNvPr id="8" name="TextBox 8"/>
        <cdr:cNvSpPr txBox="1">
          <a:spLocks noChangeArrowheads="1"/>
        </cdr:cNvSpPr>
      </cdr:nvSpPr>
      <cdr:spPr>
        <a:xfrm>
          <a:off x="5448300" y="36195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0.715</cdr:x>
      <cdr:y>0.47425</cdr:y>
    </cdr:from>
    <cdr:to>
      <cdr:x>0.715</cdr:x>
      <cdr:y>0.8175</cdr:y>
    </cdr:to>
    <cdr:sp>
      <cdr:nvSpPr>
        <cdr:cNvPr id="9" name="Line 9"/>
        <cdr:cNvSpPr>
          <a:spLocks/>
        </cdr:cNvSpPr>
      </cdr:nvSpPr>
      <cdr:spPr>
        <a:xfrm>
          <a:off x="5448300" y="180022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pane xSplit="1" ySplit="2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5" sqref="B95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10.229166666666666</v>
      </c>
      <c r="D3" s="1"/>
      <c r="F3" s="3"/>
      <c r="G3" s="1"/>
      <c r="H3" s="1">
        <v>5</v>
      </c>
      <c r="I3" s="1"/>
      <c r="K3" s="3"/>
      <c r="L3" s="1"/>
      <c r="M3" s="1">
        <v>0.2</v>
      </c>
      <c r="N3" s="1"/>
      <c r="P3" s="3"/>
      <c r="Q3" s="1"/>
      <c r="R3" s="1">
        <v>-26.3</v>
      </c>
      <c r="S3" s="1"/>
    </row>
    <row r="4" spans="1:19" ht="12.75">
      <c r="A4" s="3"/>
      <c r="B4" s="1"/>
      <c r="C4" s="1">
        <v>10.7625</v>
      </c>
      <c r="D4" s="1"/>
      <c r="F4" s="3"/>
      <c r="G4" s="1"/>
      <c r="H4" s="1">
        <v>5.1</v>
      </c>
      <c r="I4" s="1"/>
      <c r="K4" s="3"/>
      <c r="L4" s="1"/>
      <c r="M4" s="1">
        <v>1.6</v>
      </c>
      <c r="N4" s="1"/>
      <c r="P4" s="3"/>
      <c r="Q4" s="1"/>
      <c r="R4" s="1">
        <v>-24.5</v>
      </c>
      <c r="S4" s="1"/>
    </row>
    <row r="5" spans="1:19" ht="12.75">
      <c r="A5" s="3">
        <v>1</v>
      </c>
      <c r="B5" s="1">
        <f>AVERAGE(C3:C7)</f>
        <v>12.743333333333332</v>
      </c>
      <c r="C5" s="1">
        <v>12.108333333333329</v>
      </c>
      <c r="D5" s="1">
        <v>9.365882040118485</v>
      </c>
      <c r="F5" s="3">
        <v>1</v>
      </c>
      <c r="G5" s="1">
        <f>AVERAGE(H3:H7)</f>
        <v>7.44</v>
      </c>
      <c r="H5" s="1">
        <v>8.3</v>
      </c>
      <c r="I5" s="1">
        <v>4.911019661636945</v>
      </c>
      <c r="K5" s="3">
        <v>1</v>
      </c>
      <c r="L5" s="1">
        <f>AVERAGE(M3:M7)</f>
        <v>4.8</v>
      </c>
      <c r="M5" s="1">
        <v>4.6</v>
      </c>
      <c r="N5" s="1">
        <v>1.5</v>
      </c>
      <c r="P5" s="3">
        <v>1</v>
      </c>
      <c r="Q5" s="1">
        <f>AVERAGE(R3:R7)</f>
        <v>-21.42</v>
      </c>
      <c r="R5" s="1">
        <v>-22.1</v>
      </c>
      <c r="S5" s="1">
        <v>-21.1</v>
      </c>
    </row>
    <row r="6" spans="1:19" ht="12.75">
      <c r="A6" s="3">
        <v>2</v>
      </c>
      <c r="B6" s="1">
        <f aca="true" t="shared" si="0" ref="B6:B69">AVERAGE(C4:C8)</f>
        <v>12.7675</v>
      </c>
      <c r="C6" s="1">
        <v>14.258333333333333</v>
      </c>
      <c r="D6" s="1">
        <v>9.22965565628251</v>
      </c>
      <c r="F6" s="3">
        <v>2</v>
      </c>
      <c r="G6" s="1">
        <f aca="true" t="shared" si="1" ref="G6:G69">AVERAGE(H4:H8)</f>
        <v>7.42</v>
      </c>
      <c r="H6" s="1">
        <v>9.3</v>
      </c>
      <c r="I6" s="1">
        <v>4.775322359396434</v>
      </c>
      <c r="K6" s="3">
        <v>2</v>
      </c>
      <c r="L6" s="1">
        <f>AVERAGE(M4:M8)</f>
        <v>4.84</v>
      </c>
      <c r="M6" s="1">
        <v>4.8</v>
      </c>
      <c r="N6" s="1">
        <v>1.3</v>
      </c>
      <c r="P6" s="3">
        <v>2</v>
      </c>
      <c r="Q6" s="1">
        <f>AVERAGE(R4:R8)</f>
        <v>-20.06</v>
      </c>
      <c r="R6" s="1">
        <v>-21.9</v>
      </c>
      <c r="S6" s="1">
        <v>-21.2</v>
      </c>
    </row>
    <row r="7" spans="1:19" ht="12.75">
      <c r="A7" s="3">
        <v>3</v>
      </c>
      <c r="B7" s="1">
        <f t="shared" si="0"/>
        <v>12.769166666666667</v>
      </c>
      <c r="C7" s="1">
        <v>16.358333333333334</v>
      </c>
      <c r="D7" s="1">
        <v>9.092358775173457</v>
      </c>
      <c r="F7" s="3">
        <v>3</v>
      </c>
      <c r="G7" s="1">
        <f t="shared" si="1"/>
        <v>7.720000000000001</v>
      </c>
      <c r="H7" s="1">
        <v>9.5</v>
      </c>
      <c r="I7" s="1">
        <v>4.642427983539094</v>
      </c>
      <c r="K7" s="3">
        <v>3</v>
      </c>
      <c r="L7" s="1">
        <f>AVERAGE(M5:M9)</f>
        <v>5.839999999999999</v>
      </c>
      <c r="M7" s="1">
        <v>12.8</v>
      </c>
      <c r="N7" s="1">
        <v>1.2</v>
      </c>
      <c r="P7" s="3">
        <v>3</v>
      </c>
      <c r="Q7" s="1">
        <f>AVERAGE(R5:R9)</f>
        <v>-18.86</v>
      </c>
      <c r="R7" s="1">
        <v>-12.3</v>
      </c>
      <c r="S7" s="1">
        <v>-21.3</v>
      </c>
    </row>
    <row r="8" spans="1:19" ht="12.75">
      <c r="A8" s="3">
        <v>4</v>
      </c>
      <c r="B8" s="1">
        <f t="shared" si="0"/>
        <v>12.857500000000002</v>
      </c>
      <c r="C8" s="1">
        <v>10.35</v>
      </c>
      <c r="D8" s="1">
        <v>8.95416172143695</v>
      </c>
      <c r="F8" s="3">
        <v>4</v>
      </c>
      <c r="G8" s="1">
        <f t="shared" si="1"/>
        <v>7.760000000000001</v>
      </c>
      <c r="H8" s="1">
        <v>4.9</v>
      </c>
      <c r="I8" s="1">
        <v>4.512002743484223</v>
      </c>
      <c r="K8" s="3">
        <v>4</v>
      </c>
      <c r="L8" s="1">
        <f aca="true" t="shared" si="2" ref="L8:L40">AVERAGE(M6:M10)</f>
        <v>6.76</v>
      </c>
      <c r="M8" s="1">
        <v>0.4</v>
      </c>
      <c r="N8" s="1">
        <v>1.1</v>
      </c>
      <c r="P8" s="3">
        <v>4</v>
      </c>
      <c r="Q8" s="1">
        <f aca="true" t="shared" si="3" ref="Q8:Q40">AVERAGE(R6:R10)</f>
        <v>-18.98</v>
      </c>
      <c r="R8" s="1">
        <v>-19.5</v>
      </c>
      <c r="S8" s="1">
        <v>-21.4</v>
      </c>
    </row>
    <row r="9" spans="1:19" ht="12.75">
      <c r="A9" s="3">
        <v>5</v>
      </c>
      <c r="B9" s="1">
        <f t="shared" si="0"/>
        <v>12.168333333333333</v>
      </c>
      <c r="C9" s="1">
        <v>10.770833333333334</v>
      </c>
      <c r="D9" s="1">
        <v>8.814707080044798</v>
      </c>
      <c r="F9" s="3">
        <v>5</v>
      </c>
      <c r="G9" s="1">
        <f t="shared" si="1"/>
        <v>7.220000000000001</v>
      </c>
      <c r="H9" s="1">
        <v>6.6</v>
      </c>
      <c r="I9" s="1">
        <v>4.3817512574302695</v>
      </c>
      <c r="K9" s="3">
        <v>5</v>
      </c>
      <c r="L9" s="1">
        <f t="shared" si="2"/>
        <v>7.040000000000001</v>
      </c>
      <c r="M9" s="1">
        <v>6.6</v>
      </c>
      <c r="N9" s="1">
        <v>1</v>
      </c>
      <c r="P9" s="3">
        <v>5</v>
      </c>
      <c r="Q9" s="1">
        <f t="shared" si="3"/>
        <v>-18.54</v>
      </c>
      <c r="R9" s="1">
        <v>-18.5</v>
      </c>
      <c r="S9" s="1">
        <v>-21.5</v>
      </c>
    </row>
    <row r="10" spans="1:19" ht="12.75">
      <c r="A10" s="3">
        <v>6</v>
      </c>
      <c r="B10" s="1">
        <f t="shared" si="0"/>
        <v>10.234166666666667</v>
      </c>
      <c r="C10" s="1">
        <v>12.55</v>
      </c>
      <c r="D10" s="1">
        <v>8.673810618410503</v>
      </c>
      <c r="F10" s="3">
        <v>6</v>
      </c>
      <c r="G10" s="1">
        <f t="shared" si="1"/>
        <v>5.82</v>
      </c>
      <c r="H10" s="1">
        <v>8.5</v>
      </c>
      <c r="I10" s="1">
        <v>4.250297210791038</v>
      </c>
      <c r="K10" s="3">
        <v>6</v>
      </c>
      <c r="L10" s="1">
        <f t="shared" si="2"/>
        <v>4.06</v>
      </c>
      <c r="M10" s="1">
        <v>9.2</v>
      </c>
      <c r="N10" s="1">
        <v>0.9</v>
      </c>
      <c r="P10" s="3">
        <v>6</v>
      </c>
      <c r="Q10" s="1">
        <f t="shared" si="3"/>
        <v>-21.34</v>
      </c>
      <c r="R10" s="1">
        <v>-22.7</v>
      </c>
      <c r="S10" s="1">
        <v>-21.6</v>
      </c>
    </row>
    <row r="11" spans="1:19" ht="12.75">
      <c r="A11" s="3">
        <v>7</v>
      </c>
      <c r="B11" s="1">
        <f t="shared" si="0"/>
        <v>9.563333333333333</v>
      </c>
      <c r="C11" s="1">
        <v>10.8125</v>
      </c>
      <c r="D11" s="1">
        <v>8.530694634964185</v>
      </c>
      <c r="F11" s="3">
        <v>7</v>
      </c>
      <c r="G11" s="1">
        <f t="shared" si="1"/>
        <v>5.5600000000000005</v>
      </c>
      <c r="H11" s="1">
        <v>6.6</v>
      </c>
      <c r="I11" s="1">
        <v>4.117174211248285</v>
      </c>
      <c r="K11" s="3">
        <v>7</v>
      </c>
      <c r="L11" s="1">
        <f t="shared" si="2"/>
        <v>3.9199999999999995</v>
      </c>
      <c r="M11" s="1">
        <v>6.2</v>
      </c>
      <c r="N11" s="1">
        <v>0.8</v>
      </c>
      <c r="P11" s="3">
        <v>7</v>
      </c>
      <c r="Q11" s="1">
        <f t="shared" si="3"/>
        <v>-22.740000000000002</v>
      </c>
      <c r="R11" s="1">
        <v>-19.7</v>
      </c>
      <c r="S11" s="1">
        <v>-21.6</v>
      </c>
    </row>
    <row r="12" spans="1:19" ht="12.75">
      <c r="A12" s="3">
        <v>8</v>
      </c>
      <c r="B12" s="1">
        <f t="shared" si="0"/>
        <v>9.025</v>
      </c>
      <c r="C12" s="1">
        <v>6.6875</v>
      </c>
      <c r="D12" s="1">
        <v>8.383616826703248</v>
      </c>
      <c r="F12" s="3">
        <v>8</v>
      </c>
      <c r="G12" s="1">
        <f t="shared" si="1"/>
        <v>5.1000000000000005</v>
      </c>
      <c r="H12" s="1">
        <v>2.5</v>
      </c>
      <c r="I12" s="1">
        <v>3.981458619112939</v>
      </c>
      <c r="K12" s="3">
        <v>8</v>
      </c>
      <c r="L12" s="1">
        <f t="shared" si="2"/>
        <v>1.8199999999999996</v>
      </c>
      <c r="M12" s="1">
        <v>-2.1</v>
      </c>
      <c r="N12" s="1">
        <v>0.7</v>
      </c>
      <c r="P12" s="3">
        <v>8</v>
      </c>
      <c r="Q12" s="1">
        <f t="shared" si="3"/>
        <v>-23.7</v>
      </c>
      <c r="R12" s="1">
        <v>-26.3</v>
      </c>
      <c r="S12" s="1">
        <v>-21.7</v>
      </c>
    </row>
    <row r="13" spans="1:19" ht="12.75">
      <c r="A13" s="3">
        <v>9</v>
      </c>
      <c r="B13" s="1">
        <f t="shared" si="0"/>
        <v>8.892500000000002</v>
      </c>
      <c r="C13" s="1">
        <v>6.995833333333334</v>
      </c>
      <c r="D13" s="1">
        <v>8.231393080323123</v>
      </c>
      <c r="F13" s="3">
        <v>9</v>
      </c>
      <c r="G13" s="1">
        <f t="shared" si="1"/>
        <v>4.86</v>
      </c>
      <c r="H13" s="1">
        <v>3.6</v>
      </c>
      <c r="I13" s="1">
        <v>3.8401234567901232</v>
      </c>
      <c r="K13" s="3">
        <v>9</v>
      </c>
      <c r="L13" s="1">
        <f t="shared" si="2"/>
        <v>0.5</v>
      </c>
      <c r="M13" s="1">
        <v>-0.3</v>
      </c>
      <c r="N13" s="1">
        <v>0.6</v>
      </c>
      <c r="P13" s="3">
        <v>9</v>
      </c>
      <c r="Q13" s="1">
        <f t="shared" si="3"/>
        <v>-23.74</v>
      </c>
      <c r="R13" s="1">
        <v>-26.5</v>
      </c>
      <c r="S13" s="1">
        <v>-21.8</v>
      </c>
    </row>
    <row r="14" spans="1:19" ht="12.75">
      <c r="A14" s="3">
        <v>10</v>
      </c>
      <c r="B14" s="1">
        <f t="shared" si="0"/>
        <v>8.707500000000001</v>
      </c>
      <c r="C14" s="1">
        <v>8.079166666666667</v>
      </c>
      <c r="D14" s="1">
        <v>8.073493369913123</v>
      </c>
      <c r="F14" s="3">
        <v>10</v>
      </c>
      <c r="G14" s="1">
        <f t="shared" si="1"/>
        <v>4.9399999999999995</v>
      </c>
      <c r="H14" s="1">
        <v>4.3</v>
      </c>
      <c r="I14" s="1">
        <v>3.691623228166438</v>
      </c>
      <c r="K14" s="3">
        <v>10</v>
      </c>
      <c r="L14" s="1">
        <f t="shared" si="2"/>
        <v>-0.5</v>
      </c>
      <c r="M14" s="1">
        <v>-3.9</v>
      </c>
      <c r="N14" s="1">
        <v>0.5</v>
      </c>
      <c r="P14" s="3">
        <v>10</v>
      </c>
      <c r="Q14" s="1">
        <f t="shared" si="3"/>
        <v>-24.18</v>
      </c>
      <c r="R14" s="1">
        <v>-23.3</v>
      </c>
      <c r="S14" s="1">
        <v>-21.9</v>
      </c>
    </row>
    <row r="15" spans="1:19" ht="12.75">
      <c r="A15" s="3">
        <v>11</v>
      </c>
      <c r="B15" s="1">
        <f t="shared" si="0"/>
        <v>8.941666666666666</v>
      </c>
      <c r="C15" s="1">
        <v>11.8875</v>
      </c>
      <c r="D15" s="1">
        <v>7.914393004115228</v>
      </c>
      <c r="F15" s="3">
        <v>11</v>
      </c>
      <c r="G15" s="1">
        <f t="shared" si="1"/>
        <v>5.8</v>
      </c>
      <c r="H15" s="1">
        <v>7.3</v>
      </c>
      <c r="I15" s="1">
        <v>3.5372473708276178</v>
      </c>
      <c r="K15" s="3">
        <v>11</v>
      </c>
      <c r="L15" s="1">
        <f t="shared" si="2"/>
        <v>0.47999999999999987</v>
      </c>
      <c r="M15" s="1">
        <v>2.6</v>
      </c>
      <c r="N15" s="1">
        <v>0.3</v>
      </c>
      <c r="P15" s="3">
        <v>11</v>
      </c>
      <c r="Q15" s="1">
        <f t="shared" si="3"/>
        <v>-22.259999999999998</v>
      </c>
      <c r="R15" s="1">
        <v>-22.9</v>
      </c>
      <c r="S15" s="1">
        <v>-22</v>
      </c>
    </row>
    <row r="16" spans="1:19" ht="12.75">
      <c r="A16" s="3">
        <v>12</v>
      </c>
      <c r="B16" s="1">
        <f t="shared" si="0"/>
        <v>9.696666666666667</v>
      </c>
      <c r="C16" s="1">
        <v>9.8875</v>
      </c>
      <c r="D16" s="1">
        <v>7.754899024538943</v>
      </c>
      <c r="F16" s="3">
        <v>12</v>
      </c>
      <c r="G16" s="1">
        <f t="shared" si="1"/>
        <v>6.780000000000001</v>
      </c>
      <c r="H16" s="1">
        <v>7</v>
      </c>
      <c r="I16" s="1">
        <v>3.3770187471422037</v>
      </c>
      <c r="K16" s="3">
        <v>12</v>
      </c>
      <c r="L16" s="1">
        <f t="shared" si="2"/>
        <v>2.4200000000000004</v>
      </c>
      <c r="M16" s="1">
        <v>1.2</v>
      </c>
      <c r="N16" s="1">
        <v>0.2</v>
      </c>
      <c r="P16" s="3">
        <v>12</v>
      </c>
      <c r="Q16" s="1">
        <f t="shared" si="3"/>
        <v>-19.779999999999998</v>
      </c>
      <c r="R16" s="1">
        <v>-21.9</v>
      </c>
      <c r="S16" s="1">
        <v>-22.1</v>
      </c>
    </row>
    <row r="17" spans="1:19" ht="12.75">
      <c r="A17" s="3">
        <v>13</v>
      </c>
      <c r="B17" s="1">
        <f t="shared" si="0"/>
        <v>9.580833333333334</v>
      </c>
      <c r="C17" s="1">
        <v>7.858333333333333</v>
      </c>
      <c r="D17" s="1">
        <v>7.596314014631917</v>
      </c>
      <c r="F17" s="3">
        <v>13</v>
      </c>
      <c r="G17" s="1">
        <f t="shared" si="1"/>
        <v>6.5600000000000005</v>
      </c>
      <c r="H17" s="1">
        <v>6.8</v>
      </c>
      <c r="I17" s="1">
        <v>3.212167352537723</v>
      </c>
      <c r="K17" s="3">
        <v>13</v>
      </c>
      <c r="L17" s="1">
        <f t="shared" si="2"/>
        <v>3.6</v>
      </c>
      <c r="M17" s="1">
        <v>2.8</v>
      </c>
      <c r="N17" s="1">
        <v>0</v>
      </c>
      <c r="P17" s="3">
        <v>13</v>
      </c>
      <c r="Q17" s="1">
        <f t="shared" si="3"/>
        <v>-19.02</v>
      </c>
      <c r="R17" s="1">
        <v>-16.7</v>
      </c>
      <c r="S17" s="1">
        <v>-22.3</v>
      </c>
    </row>
    <row r="18" spans="1:19" ht="12.75">
      <c r="A18" s="3">
        <v>14</v>
      </c>
      <c r="B18" s="1">
        <f t="shared" si="0"/>
        <v>8.0025</v>
      </c>
      <c r="C18" s="1">
        <v>10.770833333333336</v>
      </c>
      <c r="D18" s="1">
        <v>7.439672306050905</v>
      </c>
      <c r="F18" s="3">
        <v>14</v>
      </c>
      <c r="G18" s="1">
        <f t="shared" si="1"/>
        <v>5.66</v>
      </c>
      <c r="H18" s="1">
        <v>8.5</v>
      </c>
      <c r="I18" s="1">
        <v>3.0457247370827614</v>
      </c>
      <c r="K18" s="3">
        <v>14</v>
      </c>
      <c r="L18" s="1">
        <f t="shared" si="2"/>
        <v>2.34</v>
      </c>
      <c r="M18" s="1">
        <v>9.4</v>
      </c>
      <c r="N18" s="1">
        <v>-0.2</v>
      </c>
      <c r="P18" s="3">
        <v>14</v>
      </c>
      <c r="Q18" s="1">
        <f t="shared" si="3"/>
        <v>-18.139999999999997</v>
      </c>
      <c r="R18" s="1">
        <v>-14.1</v>
      </c>
      <c r="S18" s="1">
        <v>-22.5</v>
      </c>
    </row>
    <row r="19" spans="1:19" ht="12.75">
      <c r="A19" s="3">
        <v>15</v>
      </c>
      <c r="B19" s="1">
        <f t="shared" si="0"/>
        <v>7.0216666666666665</v>
      </c>
      <c r="C19" s="1">
        <v>7.5</v>
      </c>
      <c r="D19" s="1">
        <v>7.28800373418686</v>
      </c>
      <c r="F19" s="3">
        <v>15</v>
      </c>
      <c r="G19" s="1">
        <f t="shared" si="1"/>
        <v>4.5</v>
      </c>
      <c r="H19" s="1">
        <v>3.2</v>
      </c>
      <c r="I19" s="1">
        <v>2.882039323273891</v>
      </c>
      <c r="K19" s="3">
        <v>15</v>
      </c>
      <c r="L19" s="1">
        <f t="shared" si="2"/>
        <v>1.44</v>
      </c>
      <c r="M19" s="1">
        <v>2</v>
      </c>
      <c r="N19" s="1">
        <v>-0.4</v>
      </c>
      <c r="P19" s="3">
        <v>15</v>
      </c>
      <c r="Q19" s="1">
        <f t="shared" si="3"/>
        <v>-19.139999999999997</v>
      </c>
      <c r="R19" s="1">
        <v>-19.5</v>
      </c>
      <c r="S19" s="1">
        <v>-22.7</v>
      </c>
    </row>
    <row r="20" spans="1:19" ht="12.75">
      <c r="A20" s="3">
        <v>16</v>
      </c>
      <c r="B20" s="1">
        <f t="shared" si="0"/>
        <v>6.777500000000001</v>
      </c>
      <c r="C20" s="1">
        <v>3.995833333333333</v>
      </c>
      <c r="D20" s="1">
        <v>7.145216239902453</v>
      </c>
      <c r="F20" s="3">
        <v>16</v>
      </c>
      <c r="G20" s="1">
        <f t="shared" si="1"/>
        <v>3.5</v>
      </c>
      <c r="H20" s="1">
        <v>2.8</v>
      </c>
      <c r="I20" s="1">
        <v>2.7250937357110194</v>
      </c>
      <c r="K20" s="3">
        <v>16</v>
      </c>
      <c r="L20" s="1">
        <f t="shared" si="2"/>
        <v>0.6200000000000001</v>
      </c>
      <c r="M20" s="1">
        <v>-3.7</v>
      </c>
      <c r="N20" s="1">
        <v>-0.6</v>
      </c>
      <c r="P20" s="3">
        <v>16</v>
      </c>
      <c r="Q20" s="1">
        <f t="shared" si="3"/>
        <v>-21.1</v>
      </c>
      <c r="R20" s="1">
        <v>-18.5</v>
      </c>
      <c r="S20" s="1">
        <v>-22.9</v>
      </c>
    </row>
    <row r="21" spans="1:19" ht="12.75">
      <c r="A21" s="3">
        <v>17</v>
      </c>
      <c r="B21" s="1">
        <f t="shared" si="0"/>
        <v>5.761666666666667</v>
      </c>
      <c r="C21" s="1">
        <v>4.983333333333333</v>
      </c>
      <c r="D21" s="1">
        <v>7.01504953513184</v>
      </c>
      <c r="F21" s="3">
        <v>17</v>
      </c>
      <c r="G21" s="1">
        <f t="shared" si="1"/>
        <v>1.9</v>
      </c>
      <c r="H21" s="1">
        <v>1.2</v>
      </c>
      <c r="I21" s="1">
        <v>2.577535436671239</v>
      </c>
      <c r="K21" s="3">
        <v>17</v>
      </c>
      <c r="L21" s="1">
        <f t="shared" si="2"/>
        <v>-1.52</v>
      </c>
      <c r="M21" s="1">
        <v>-3.3</v>
      </c>
      <c r="N21" s="1">
        <v>-0.7</v>
      </c>
      <c r="P21" s="3">
        <v>17</v>
      </c>
      <c r="Q21" s="1">
        <f t="shared" si="3"/>
        <v>-23.060000000000002</v>
      </c>
      <c r="R21" s="1">
        <v>-26.9</v>
      </c>
      <c r="S21" s="1">
        <v>-23.1</v>
      </c>
    </row>
    <row r="22" spans="1:19" ht="12.75">
      <c r="A22" s="3">
        <v>18</v>
      </c>
      <c r="B22" s="1">
        <f t="shared" si="0"/>
        <v>6.306666666666667</v>
      </c>
      <c r="C22" s="1">
        <v>6.6375</v>
      </c>
      <c r="D22" s="1">
        <v>6.897365302545343</v>
      </c>
      <c r="F22" s="3">
        <v>18</v>
      </c>
      <c r="G22" s="1">
        <f t="shared" si="1"/>
        <v>2.4</v>
      </c>
      <c r="H22" s="1">
        <v>1.8</v>
      </c>
      <c r="I22" s="1">
        <v>2.4393827160493826</v>
      </c>
      <c r="K22" s="3">
        <v>18</v>
      </c>
      <c r="L22" s="1">
        <f t="shared" si="2"/>
        <v>-0.7200000000000003</v>
      </c>
      <c r="M22" s="1">
        <v>-1.3</v>
      </c>
      <c r="N22" s="1">
        <v>-0.9</v>
      </c>
      <c r="P22" s="3">
        <v>18</v>
      </c>
      <c r="Q22" s="1">
        <f t="shared" si="3"/>
        <v>-24.020000000000003</v>
      </c>
      <c r="R22" s="1">
        <v>-26.5</v>
      </c>
      <c r="S22" s="1">
        <v>-23.3</v>
      </c>
    </row>
    <row r="23" spans="1:19" ht="12.75">
      <c r="A23" s="3">
        <v>19</v>
      </c>
      <c r="B23" s="1">
        <f t="shared" si="0"/>
        <v>7.4783333333333335</v>
      </c>
      <c r="C23" s="1">
        <v>5.691666666666666</v>
      </c>
      <c r="D23" s="1">
        <v>6.790881915866485</v>
      </c>
      <c r="F23" s="3">
        <v>19</v>
      </c>
      <c r="G23" s="1">
        <f t="shared" si="1"/>
        <v>2.8</v>
      </c>
      <c r="H23" s="1">
        <v>0.5</v>
      </c>
      <c r="I23" s="1">
        <v>2.311609510745313</v>
      </c>
      <c r="K23" s="3">
        <v>19</v>
      </c>
      <c r="L23" s="1">
        <f t="shared" si="2"/>
        <v>0.34000000000000014</v>
      </c>
      <c r="M23" s="1">
        <v>-1.3</v>
      </c>
      <c r="N23" s="1">
        <v>-1</v>
      </c>
      <c r="P23" s="3">
        <v>19</v>
      </c>
      <c r="Q23" s="1">
        <f t="shared" si="3"/>
        <v>-25.02</v>
      </c>
      <c r="R23" s="1">
        <v>-23.9</v>
      </c>
      <c r="S23" s="1">
        <v>-23.5</v>
      </c>
    </row>
    <row r="24" spans="1:19" ht="12.75">
      <c r="A24" s="3">
        <v>20</v>
      </c>
      <c r="B24" s="1">
        <f t="shared" si="0"/>
        <v>8.964166666666667</v>
      </c>
      <c r="C24" s="1">
        <v>10.225</v>
      </c>
      <c r="D24" s="1">
        <v>6.692195516610694</v>
      </c>
      <c r="F24" s="3">
        <v>20</v>
      </c>
      <c r="G24" s="1">
        <f t="shared" si="1"/>
        <v>4.0600000000000005</v>
      </c>
      <c r="H24" s="1">
        <v>5.7</v>
      </c>
      <c r="I24" s="1">
        <v>2.192295381801554</v>
      </c>
      <c r="K24" s="3">
        <v>20</v>
      </c>
      <c r="L24" s="1">
        <f t="shared" si="2"/>
        <v>2.48</v>
      </c>
      <c r="M24" s="1">
        <v>6</v>
      </c>
      <c r="N24" s="1">
        <v>-1.1</v>
      </c>
      <c r="P24" s="3">
        <v>20</v>
      </c>
      <c r="Q24" s="1">
        <f t="shared" si="3"/>
        <v>-23.619999999999997</v>
      </c>
      <c r="R24" s="1">
        <v>-24.3</v>
      </c>
      <c r="S24" s="1">
        <v>-23.7</v>
      </c>
    </row>
    <row r="25" spans="1:19" ht="12.75">
      <c r="A25" s="3">
        <v>21</v>
      </c>
      <c r="B25" s="1">
        <f t="shared" si="0"/>
        <v>9.551666666666666</v>
      </c>
      <c r="C25" s="1">
        <v>9.854166666666666</v>
      </c>
      <c r="D25" s="1">
        <v>6.59836600418355</v>
      </c>
      <c r="F25" s="3">
        <v>21</v>
      </c>
      <c r="G25" s="1">
        <f t="shared" si="1"/>
        <v>4.779999999999999</v>
      </c>
      <c r="H25" s="1">
        <v>4.8</v>
      </c>
      <c r="I25" s="1">
        <v>2.0791312299954274</v>
      </c>
      <c r="K25" s="3">
        <v>21</v>
      </c>
      <c r="L25" s="1">
        <f t="shared" si="2"/>
        <v>3.22</v>
      </c>
      <c r="M25" s="1">
        <v>1.6</v>
      </c>
      <c r="N25" s="1">
        <v>-1.2</v>
      </c>
      <c r="P25" s="3">
        <v>21</v>
      </c>
      <c r="Q25" s="1">
        <f t="shared" si="3"/>
        <v>-23.939999999999998</v>
      </c>
      <c r="R25" s="1">
        <v>-23.5</v>
      </c>
      <c r="S25" s="1">
        <v>-23.8</v>
      </c>
    </row>
    <row r="26" spans="1:19" ht="12.75">
      <c r="A26" s="3">
        <v>22</v>
      </c>
      <c r="B26" s="1">
        <f t="shared" si="0"/>
        <v>9.792499999999999</v>
      </c>
      <c r="C26" s="1">
        <v>12.4125</v>
      </c>
      <c r="D26" s="1">
        <v>6.508482313198682</v>
      </c>
      <c r="F26" s="3">
        <v>22</v>
      </c>
      <c r="G26" s="1">
        <f t="shared" si="1"/>
        <v>5.02</v>
      </c>
      <c r="H26" s="1">
        <v>7.5</v>
      </c>
      <c r="I26" s="1">
        <v>1.9717101051668955</v>
      </c>
      <c r="K26" s="3">
        <v>22</v>
      </c>
      <c r="L26" s="1">
        <f t="shared" si="2"/>
        <v>3.4799999999999995</v>
      </c>
      <c r="M26" s="1">
        <v>7.4</v>
      </c>
      <c r="N26" s="1">
        <v>-1.3</v>
      </c>
      <c r="P26" s="3">
        <v>22</v>
      </c>
      <c r="Q26" s="1">
        <f t="shared" si="3"/>
        <v>-24.819999999999997</v>
      </c>
      <c r="R26" s="1">
        <v>-19.9</v>
      </c>
      <c r="S26" s="1">
        <v>-23.9</v>
      </c>
    </row>
    <row r="27" spans="1:19" ht="12.75">
      <c r="A27" s="3">
        <v>23</v>
      </c>
      <c r="B27" s="1">
        <f t="shared" si="0"/>
        <v>8.551666666666666</v>
      </c>
      <c r="C27" s="1">
        <v>9.575</v>
      </c>
      <c r="D27" s="1">
        <v>6.422917671822524</v>
      </c>
      <c r="F27" s="3">
        <v>23</v>
      </c>
      <c r="G27" s="1">
        <f t="shared" si="1"/>
        <v>3.7800000000000002</v>
      </c>
      <c r="H27" s="1">
        <v>5.4</v>
      </c>
      <c r="I27" s="1">
        <v>1.8689163237311384</v>
      </c>
      <c r="K27" s="3">
        <v>23</v>
      </c>
      <c r="L27" s="1">
        <f t="shared" si="2"/>
        <v>1.2600000000000002</v>
      </c>
      <c r="M27" s="1">
        <v>2.4</v>
      </c>
      <c r="N27" s="1">
        <v>-1.3</v>
      </c>
      <c r="P27" s="3">
        <v>23</v>
      </c>
      <c r="Q27" s="1">
        <f t="shared" si="3"/>
        <v>-24.98</v>
      </c>
      <c r="R27" s="1">
        <v>-28.1</v>
      </c>
      <c r="S27" s="1">
        <v>-24</v>
      </c>
    </row>
    <row r="28" spans="1:19" ht="12.75">
      <c r="A28" s="3">
        <v>24</v>
      </c>
      <c r="B28" s="1">
        <f t="shared" si="0"/>
        <v>7.674999999999999</v>
      </c>
      <c r="C28" s="1">
        <v>6.895833333333332</v>
      </c>
      <c r="D28" s="1">
        <v>6.33811202823371</v>
      </c>
      <c r="F28" s="3">
        <v>24</v>
      </c>
      <c r="G28" s="1">
        <f t="shared" si="1"/>
        <v>3.1</v>
      </c>
      <c r="H28" s="1">
        <v>1.7</v>
      </c>
      <c r="I28" s="1">
        <v>1.7668084133516229</v>
      </c>
      <c r="K28" s="3">
        <v>24</v>
      </c>
      <c r="L28" s="1">
        <f t="shared" si="2"/>
        <v>0.4000000000000002</v>
      </c>
      <c r="M28" s="1">
        <v>0</v>
      </c>
      <c r="N28" s="1">
        <v>-1.3</v>
      </c>
      <c r="P28" s="3">
        <v>24</v>
      </c>
      <c r="Q28" s="1">
        <f t="shared" si="3"/>
        <v>-25.1</v>
      </c>
      <c r="R28" s="1">
        <v>-28.3</v>
      </c>
      <c r="S28" s="1">
        <v>-24.1</v>
      </c>
    </row>
    <row r="29" spans="1:19" ht="12.75">
      <c r="A29" s="3">
        <v>25</v>
      </c>
      <c r="B29" s="1">
        <f t="shared" si="0"/>
        <v>6.2825</v>
      </c>
      <c r="C29" s="1">
        <v>4.020833333333333</v>
      </c>
      <c r="D29" s="1">
        <v>6.249871471443061</v>
      </c>
      <c r="F29" s="3">
        <v>25</v>
      </c>
      <c r="G29" s="1">
        <f t="shared" si="1"/>
        <v>2.06</v>
      </c>
      <c r="H29" s="1">
        <v>-0.5</v>
      </c>
      <c r="I29" s="1">
        <v>1.6623639689071785</v>
      </c>
      <c r="K29" s="3">
        <v>25</v>
      </c>
      <c r="L29" s="1">
        <f t="shared" si="2"/>
        <v>-1.9</v>
      </c>
      <c r="M29" s="1">
        <v>-5.1</v>
      </c>
      <c r="N29" s="1">
        <v>-1.4</v>
      </c>
      <c r="P29" s="3">
        <v>25</v>
      </c>
      <c r="Q29" s="1">
        <f t="shared" si="3"/>
        <v>-26.580000000000002</v>
      </c>
      <c r="R29" s="1">
        <v>-25.1</v>
      </c>
      <c r="S29" s="1">
        <v>-24.1</v>
      </c>
    </row>
    <row r="30" spans="1:19" ht="12.75">
      <c r="A30" s="3">
        <v>26</v>
      </c>
      <c r="B30" s="1">
        <f t="shared" si="0"/>
        <v>5.7825</v>
      </c>
      <c r="C30" s="1">
        <v>5.470833333333334</v>
      </c>
      <c r="D30" s="1">
        <v>6.155626271226526</v>
      </c>
      <c r="F30" s="3">
        <v>26</v>
      </c>
      <c r="G30" s="1">
        <f t="shared" si="1"/>
        <v>1.5599999999999998</v>
      </c>
      <c r="H30" s="1">
        <v>1.4</v>
      </c>
      <c r="I30" s="1">
        <v>1.5533561957018742</v>
      </c>
      <c r="K30" s="3">
        <v>26</v>
      </c>
      <c r="L30" s="1">
        <f t="shared" si="2"/>
        <v>-2.8</v>
      </c>
      <c r="M30" s="1">
        <v>-2.7</v>
      </c>
      <c r="N30" s="1">
        <v>-1.4</v>
      </c>
      <c r="P30" s="3">
        <v>26</v>
      </c>
      <c r="Q30" s="1">
        <f t="shared" si="3"/>
        <v>-26.78</v>
      </c>
      <c r="R30" s="1">
        <v>-24.1</v>
      </c>
      <c r="S30" s="1">
        <v>-24.2</v>
      </c>
    </row>
    <row r="31" spans="1:19" ht="12.75">
      <c r="A31" s="3">
        <v>27</v>
      </c>
      <c r="B31" s="1">
        <f t="shared" si="0"/>
        <v>5.760833333333333</v>
      </c>
      <c r="C31" s="1">
        <v>5.45</v>
      </c>
      <c r="D31" s="1">
        <v>6.0558555847247835</v>
      </c>
      <c r="F31" s="3">
        <v>27</v>
      </c>
      <c r="G31" s="1">
        <f t="shared" si="1"/>
        <v>1.8799999999999997</v>
      </c>
      <c r="H31" s="1">
        <v>2.3</v>
      </c>
      <c r="I31" s="1">
        <v>1.443365340649291</v>
      </c>
      <c r="K31" s="3">
        <v>27</v>
      </c>
      <c r="L31" s="1">
        <f t="shared" si="2"/>
        <v>-3.1799999999999997</v>
      </c>
      <c r="M31" s="1">
        <v>-4.1</v>
      </c>
      <c r="N31" s="1">
        <v>-1.4</v>
      </c>
      <c r="P31" s="3">
        <v>27</v>
      </c>
      <c r="Q31" s="1">
        <f t="shared" si="3"/>
        <v>-26.619999999999997</v>
      </c>
      <c r="R31" s="1">
        <v>-27.3</v>
      </c>
      <c r="S31" s="1">
        <v>-24.2</v>
      </c>
    </row>
    <row r="32" spans="1:19" ht="12.75">
      <c r="A32" s="3">
        <v>28</v>
      </c>
      <c r="B32" s="1">
        <f t="shared" si="0"/>
        <v>5.574999999999999</v>
      </c>
      <c r="C32" s="1">
        <v>7.075</v>
      </c>
      <c r="D32" s="1">
        <v>5.952170256321313</v>
      </c>
      <c r="F32" s="3">
        <v>28</v>
      </c>
      <c r="G32" s="1">
        <f t="shared" si="1"/>
        <v>1.9799999999999998</v>
      </c>
      <c r="H32" s="1">
        <v>2.9</v>
      </c>
      <c r="I32" s="1">
        <v>1.3321353452217646</v>
      </c>
      <c r="K32" s="3">
        <v>28</v>
      </c>
      <c r="L32" s="1">
        <f t="shared" si="2"/>
        <v>-2.58</v>
      </c>
      <c r="M32" s="1">
        <v>-2.1</v>
      </c>
      <c r="N32" s="1">
        <v>-1.5</v>
      </c>
      <c r="P32" s="3">
        <v>28</v>
      </c>
      <c r="Q32" s="1">
        <f t="shared" si="3"/>
        <v>-26.54</v>
      </c>
      <c r="R32" s="1">
        <v>-29.1</v>
      </c>
      <c r="S32" s="1">
        <v>-24.2</v>
      </c>
    </row>
    <row r="33" spans="1:19" ht="12.75">
      <c r="A33" s="3">
        <v>29</v>
      </c>
      <c r="B33" s="1">
        <f t="shared" si="0"/>
        <v>5.364166666666667</v>
      </c>
      <c r="C33" s="1">
        <v>6.7875</v>
      </c>
      <c r="D33" s="1">
        <v>5.848380588797965</v>
      </c>
      <c r="F33" s="3">
        <v>29</v>
      </c>
      <c r="G33" s="1">
        <f t="shared" si="1"/>
        <v>1.98</v>
      </c>
      <c r="H33" s="1">
        <v>3.3</v>
      </c>
      <c r="I33" s="1">
        <v>1.2240923639689072</v>
      </c>
      <c r="K33" s="3">
        <v>29</v>
      </c>
      <c r="L33" s="1">
        <f t="shared" si="2"/>
        <v>-2.38</v>
      </c>
      <c r="M33" s="1">
        <v>-1.9</v>
      </c>
      <c r="N33" s="1">
        <v>-1.5</v>
      </c>
      <c r="P33" s="3">
        <v>29</v>
      </c>
      <c r="Q33" s="1">
        <f t="shared" si="3"/>
        <v>-27.060000000000002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5.225</v>
      </c>
      <c r="C34" s="1">
        <v>3.0916666666666663</v>
      </c>
      <c r="D34" s="1">
        <v>5.7473097036301235</v>
      </c>
      <c r="F34" s="3">
        <v>30</v>
      </c>
      <c r="G34" s="1">
        <f t="shared" si="1"/>
        <v>1.8</v>
      </c>
      <c r="H34" s="1">
        <v>0</v>
      </c>
      <c r="I34" s="1">
        <v>1.123479652491998</v>
      </c>
      <c r="K34" s="3">
        <v>30</v>
      </c>
      <c r="L34" s="1">
        <f t="shared" si="2"/>
        <v>-2.42</v>
      </c>
      <c r="M34" s="1">
        <v>-2.1</v>
      </c>
      <c r="N34" s="1">
        <v>-1.5</v>
      </c>
      <c r="P34" s="3">
        <v>30</v>
      </c>
      <c r="Q34" s="1">
        <f t="shared" si="3"/>
        <v>-28.660000000000004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4.823333333333333</v>
      </c>
      <c r="C35" s="1">
        <v>4.416666666666667</v>
      </c>
      <c r="D35" s="1">
        <v>5.647645300863514</v>
      </c>
      <c r="F35" s="3">
        <v>31</v>
      </c>
      <c r="G35" s="1">
        <f t="shared" si="1"/>
        <v>1.3399999999999999</v>
      </c>
      <c r="H35" s="1">
        <v>1.4</v>
      </c>
      <c r="I35" s="1">
        <v>1.028875171467764</v>
      </c>
      <c r="K35" s="3">
        <v>31</v>
      </c>
      <c r="L35" s="1">
        <f t="shared" si="2"/>
        <v>-3.1399999999999997</v>
      </c>
      <c r="M35" s="1">
        <v>-1.7</v>
      </c>
      <c r="N35" s="1">
        <v>-1.6</v>
      </c>
      <c r="P35" s="3">
        <v>31</v>
      </c>
      <c r="Q35" s="1">
        <f t="shared" si="3"/>
        <v>-29.54</v>
      </c>
      <c r="R35" s="1">
        <v>-26.7</v>
      </c>
      <c r="S35" s="1">
        <v>-24.1</v>
      </c>
    </row>
    <row r="36" spans="1:19" ht="12.75">
      <c r="A36" s="3">
        <v>1</v>
      </c>
      <c r="B36" s="1">
        <f t="shared" si="0"/>
        <v>4.2716666666666665</v>
      </c>
      <c r="C36" s="1">
        <v>4.754166666666666</v>
      </c>
      <c r="D36" s="1">
        <v>5.547059229301673</v>
      </c>
      <c r="F36" s="3">
        <v>1</v>
      </c>
      <c r="G36" s="1">
        <f t="shared" si="1"/>
        <v>0.72</v>
      </c>
      <c r="H36" s="1">
        <v>1.4</v>
      </c>
      <c r="I36" s="1">
        <v>0.9393324188385915</v>
      </c>
      <c r="K36" s="3">
        <v>1</v>
      </c>
      <c r="L36" s="1">
        <f t="shared" si="2"/>
        <v>-3.7</v>
      </c>
      <c r="M36" s="1">
        <v>-4.3</v>
      </c>
      <c r="N36" s="1">
        <v>-1.6</v>
      </c>
      <c r="P36" s="3">
        <v>1</v>
      </c>
      <c r="Q36" s="1">
        <f t="shared" si="3"/>
        <v>-30.379999999999995</v>
      </c>
      <c r="R36" s="1">
        <v>-35.3</v>
      </c>
      <c r="S36" s="1">
        <v>-24.1</v>
      </c>
    </row>
    <row r="37" spans="1:19" ht="12.75">
      <c r="A37" s="3">
        <v>2</v>
      </c>
      <c r="B37" s="1">
        <f t="shared" si="0"/>
        <v>4.636666666666668</v>
      </c>
      <c r="C37" s="1">
        <v>5.066666666666667</v>
      </c>
      <c r="D37" s="1">
        <v>5.4489093993241156</v>
      </c>
      <c r="F37" s="3">
        <v>2</v>
      </c>
      <c r="G37" s="1">
        <f t="shared" si="1"/>
        <v>1.08</v>
      </c>
      <c r="H37" s="1">
        <v>0.6</v>
      </c>
      <c r="I37" s="1">
        <v>0.8582898948331046</v>
      </c>
      <c r="K37" s="3">
        <v>2</v>
      </c>
      <c r="L37" s="1">
        <f t="shared" si="2"/>
        <v>-4.14</v>
      </c>
      <c r="M37" s="1">
        <v>-5.7</v>
      </c>
      <c r="N37" s="1">
        <v>-1.7</v>
      </c>
      <c r="P37" s="3">
        <v>2</v>
      </c>
      <c r="Q37" s="1">
        <f t="shared" si="3"/>
        <v>-31.7</v>
      </c>
      <c r="R37" s="1">
        <v>-33.5</v>
      </c>
      <c r="S37" s="1">
        <v>-24.1</v>
      </c>
    </row>
    <row r="38" spans="1:19" ht="12.75">
      <c r="A38" s="3">
        <v>3</v>
      </c>
      <c r="B38" s="1">
        <f t="shared" si="0"/>
        <v>4.903333333333334</v>
      </c>
      <c r="C38" s="1">
        <v>4.029166666666668</v>
      </c>
      <c r="D38" s="1">
        <v>5.356094759261889</v>
      </c>
      <c r="F38" s="3">
        <v>3</v>
      </c>
      <c r="G38" s="1">
        <f t="shared" si="1"/>
        <v>0.76</v>
      </c>
      <c r="H38" s="1">
        <v>0.2</v>
      </c>
      <c r="I38" s="1">
        <v>0.7866163694558757</v>
      </c>
      <c r="K38" s="3">
        <v>3</v>
      </c>
      <c r="L38" s="1">
        <f t="shared" si="2"/>
        <v>-4.62</v>
      </c>
      <c r="M38" s="1">
        <v>-4.7</v>
      </c>
      <c r="N38" s="1">
        <v>-1.8</v>
      </c>
      <c r="P38" s="3">
        <v>3</v>
      </c>
      <c r="Q38" s="1">
        <f t="shared" si="3"/>
        <v>-31.98</v>
      </c>
      <c r="R38" s="1">
        <v>-31.7</v>
      </c>
      <c r="S38" s="1">
        <v>-24.1</v>
      </c>
    </row>
    <row r="39" spans="1:19" ht="12.75">
      <c r="A39" s="3">
        <v>4</v>
      </c>
      <c r="B39" s="1">
        <f t="shared" si="0"/>
        <v>4.922500000000001</v>
      </c>
      <c r="C39" s="1">
        <v>4.916666666666667</v>
      </c>
      <c r="D39" s="1">
        <v>5.2694012030336</v>
      </c>
      <c r="F39" s="3">
        <v>4</v>
      </c>
      <c r="G39" s="1">
        <f t="shared" si="1"/>
        <v>0.13999999999999999</v>
      </c>
      <c r="H39" s="1">
        <v>1.8</v>
      </c>
      <c r="I39" s="1">
        <v>0.7254915409236395</v>
      </c>
      <c r="K39" s="3">
        <v>4</v>
      </c>
      <c r="L39" s="1">
        <f t="shared" si="2"/>
        <v>-4.699999999999999</v>
      </c>
      <c r="M39" s="1">
        <v>-4.3</v>
      </c>
      <c r="N39" s="1">
        <v>-1.9</v>
      </c>
      <c r="P39" s="3">
        <v>4</v>
      </c>
      <c r="Q39" s="1">
        <f t="shared" si="3"/>
        <v>-30.419999999999998</v>
      </c>
      <c r="R39" s="1">
        <v>-31.3</v>
      </c>
      <c r="S39" s="1">
        <v>-24.1</v>
      </c>
    </row>
    <row r="40" spans="1:19" ht="12.75">
      <c r="A40" s="3">
        <v>5</v>
      </c>
      <c r="B40" s="1">
        <f t="shared" si="0"/>
        <v>4.231666666666667</v>
      </c>
      <c r="C40" s="1">
        <v>5.75</v>
      </c>
      <c r="D40" s="1">
        <v>5.188777861869248</v>
      </c>
      <c r="F40" s="3">
        <v>5</v>
      </c>
      <c r="G40" s="1">
        <f t="shared" si="1"/>
        <v>-0.38</v>
      </c>
      <c r="H40" s="1">
        <v>-0.2</v>
      </c>
      <c r="I40" s="1">
        <v>0.671490626428898</v>
      </c>
      <c r="K40" s="3">
        <v>5</v>
      </c>
      <c r="L40" s="1">
        <f t="shared" si="2"/>
        <v>-5.540000000000001</v>
      </c>
      <c r="M40" s="1">
        <v>-4.1</v>
      </c>
      <c r="N40" s="1">
        <v>-2</v>
      </c>
      <c r="P40" s="3">
        <v>5</v>
      </c>
      <c r="Q40" s="1">
        <f t="shared" si="3"/>
        <v>-30.379999999999995</v>
      </c>
      <c r="R40" s="1">
        <v>-28.1</v>
      </c>
      <c r="S40" s="1">
        <v>-24.2</v>
      </c>
    </row>
    <row r="41" spans="1:19" ht="12.75">
      <c r="A41" s="3">
        <v>6</v>
      </c>
      <c r="B41" s="1">
        <f t="shared" si="0"/>
        <v>3.9491666666666667</v>
      </c>
      <c r="C41" s="1">
        <v>4.85</v>
      </c>
      <c r="D41" s="1">
        <v>5.11388199076045</v>
      </c>
      <c r="F41" s="3">
        <v>6</v>
      </c>
      <c r="G41" s="1">
        <f t="shared" si="1"/>
        <v>-0.96</v>
      </c>
      <c r="H41" s="1">
        <v>-1.7</v>
      </c>
      <c r="I41" s="1">
        <v>0.6238728852309099</v>
      </c>
      <c r="K41" s="3">
        <v>6</v>
      </c>
      <c r="L41" s="1">
        <f>AVERAGE(M39:M43)</f>
        <v>-5.9399999999999995</v>
      </c>
      <c r="M41" s="1">
        <v>-4.7</v>
      </c>
      <c r="N41" s="1">
        <v>-2.1</v>
      </c>
      <c r="P41" s="3">
        <v>6</v>
      </c>
      <c r="Q41" s="1">
        <f>AVERAGE(R39:R43)</f>
        <v>-29.939999999999998</v>
      </c>
      <c r="R41" s="1">
        <v>-27.5</v>
      </c>
      <c r="S41" s="1">
        <v>-24.2</v>
      </c>
    </row>
    <row r="42" spans="1:19" ht="12.75">
      <c r="A42" s="3">
        <v>7</v>
      </c>
      <c r="B42" s="1">
        <f t="shared" si="0"/>
        <v>3.9283333333333332</v>
      </c>
      <c r="C42" s="1">
        <v>1.6125</v>
      </c>
      <c r="D42" s="1">
        <v>5.040736391635001</v>
      </c>
      <c r="F42" s="3">
        <v>7</v>
      </c>
      <c r="G42" s="1">
        <f t="shared" si="1"/>
        <v>-1.02</v>
      </c>
      <c r="H42" s="1">
        <v>-2</v>
      </c>
      <c r="I42" s="1">
        <v>0.5786282578875172</v>
      </c>
      <c r="K42" s="3">
        <v>7</v>
      </c>
      <c r="L42" s="1">
        <f aca="true" t="shared" si="4" ref="L42:L94">AVERAGE(M40:M44)</f>
        <v>-5.226000000000001</v>
      </c>
      <c r="M42" s="1">
        <v>-9.9</v>
      </c>
      <c r="N42" s="1">
        <v>-2.3</v>
      </c>
      <c r="P42" s="3">
        <v>7</v>
      </c>
      <c r="Q42" s="1">
        <f aca="true" t="shared" si="5" ref="Q42:Q94">AVERAGE(R40:R44)</f>
        <v>-27.940000000000005</v>
      </c>
      <c r="R42" s="1">
        <v>-33.3</v>
      </c>
      <c r="S42" s="1">
        <v>-24.3</v>
      </c>
    </row>
    <row r="43" spans="1:19" ht="12.75">
      <c r="A43" s="3">
        <v>8</v>
      </c>
      <c r="B43" s="1">
        <f t="shared" si="0"/>
        <v>3.125</v>
      </c>
      <c r="C43" s="1">
        <v>2.6166666666666667</v>
      </c>
      <c r="D43" s="1">
        <v>4.968632331068119</v>
      </c>
      <c r="F43" s="3">
        <v>8</v>
      </c>
      <c r="G43" s="1">
        <f t="shared" si="1"/>
        <v>-1.32</v>
      </c>
      <c r="H43" s="1">
        <v>-2.7</v>
      </c>
      <c r="I43" s="1">
        <v>0.5324234110653863</v>
      </c>
      <c r="K43" s="3">
        <v>8</v>
      </c>
      <c r="L43" s="1">
        <f t="shared" si="4"/>
        <v>-6.465999999999999</v>
      </c>
      <c r="M43" s="1">
        <v>-6.7</v>
      </c>
      <c r="N43" s="1">
        <v>-2.4</v>
      </c>
      <c r="P43" s="3">
        <v>8</v>
      </c>
      <c r="Q43" s="1">
        <f t="shared" si="5"/>
        <v>-27.659999999999997</v>
      </c>
      <c r="R43" s="1">
        <v>-29.5</v>
      </c>
      <c r="S43" s="1">
        <v>-24.3</v>
      </c>
    </row>
    <row r="44" spans="1:19" ht="12.75">
      <c r="A44" s="3">
        <v>9</v>
      </c>
      <c r="B44" s="1">
        <f t="shared" si="0"/>
        <v>2.476666666666667</v>
      </c>
      <c r="C44" s="1">
        <v>4.8125</v>
      </c>
      <c r="D44" s="1">
        <v>4.900234551477119</v>
      </c>
      <c r="F44" s="3">
        <v>9</v>
      </c>
      <c r="G44" s="1">
        <f t="shared" si="1"/>
        <v>-1.4</v>
      </c>
      <c r="H44" s="1">
        <v>1.5</v>
      </c>
      <c r="I44" s="1">
        <v>0.4873982624599909</v>
      </c>
      <c r="K44" s="3">
        <v>9</v>
      </c>
      <c r="L44" s="1">
        <f t="shared" si="4"/>
        <v>-7.106</v>
      </c>
      <c r="M44" s="1">
        <v>-0.73</v>
      </c>
      <c r="N44" s="1">
        <v>-2.5</v>
      </c>
      <c r="P44" s="3">
        <v>9</v>
      </c>
      <c r="Q44" s="1">
        <f t="shared" si="5"/>
        <v>-27.060000000000002</v>
      </c>
      <c r="R44" s="1">
        <v>-21.3</v>
      </c>
      <c r="S44" s="1">
        <v>-24.4</v>
      </c>
    </row>
    <row r="45" spans="1:19" ht="12.75">
      <c r="A45" s="3">
        <v>10</v>
      </c>
      <c r="B45" s="1">
        <f t="shared" si="0"/>
        <v>3.0383333333333336</v>
      </c>
      <c r="C45" s="1">
        <v>1.733333333333334</v>
      </c>
      <c r="D45" s="1">
        <v>4.837252205430207</v>
      </c>
      <c r="F45" s="3">
        <v>10</v>
      </c>
      <c r="G45" s="1">
        <f t="shared" si="1"/>
        <v>-0.9400000000000001</v>
      </c>
      <c r="H45" s="1">
        <v>-1.7</v>
      </c>
      <c r="I45" s="1">
        <v>0.44372656607224514</v>
      </c>
      <c r="K45" s="3">
        <v>10</v>
      </c>
      <c r="L45" s="1">
        <f t="shared" si="4"/>
        <v>-5.8660000000000005</v>
      </c>
      <c r="M45" s="1">
        <v>-10.3</v>
      </c>
      <c r="N45" s="1">
        <v>-2.7</v>
      </c>
      <c r="P45" s="3">
        <v>10</v>
      </c>
      <c r="Q45" s="1">
        <f t="shared" si="5"/>
        <v>-25.7</v>
      </c>
      <c r="R45" s="1">
        <v>-26.7</v>
      </c>
      <c r="S45" s="1">
        <v>-24.5</v>
      </c>
    </row>
    <row r="46" spans="1:19" ht="12.75">
      <c r="A46" s="3">
        <v>11</v>
      </c>
      <c r="B46" s="1">
        <f t="shared" si="0"/>
        <v>2.8850000000000002</v>
      </c>
      <c r="C46" s="1">
        <v>1.6083333333333327</v>
      </c>
      <c r="D46" s="1">
        <v>4.777756471101441</v>
      </c>
      <c r="F46" s="3">
        <v>11</v>
      </c>
      <c r="G46" s="1">
        <f t="shared" si="1"/>
        <v>-0.7799999999999999</v>
      </c>
      <c r="H46" s="1">
        <v>-2.1</v>
      </c>
      <c r="I46" s="1">
        <v>0.3990443529949703</v>
      </c>
      <c r="K46" s="3">
        <v>11</v>
      </c>
      <c r="L46" s="1">
        <f t="shared" si="4"/>
        <v>-6.345999999999999</v>
      </c>
      <c r="M46" s="1">
        <v>-7.9</v>
      </c>
      <c r="N46" s="1">
        <v>-2.8</v>
      </c>
      <c r="P46" s="3">
        <v>11</v>
      </c>
      <c r="Q46" s="1">
        <f t="shared" si="5"/>
        <v>-26.26</v>
      </c>
      <c r="R46" s="1">
        <v>-24.5</v>
      </c>
      <c r="S46" s="1">
        <v>-24.6</v>
      </c>
    </row>
    <row r="47" spans="1:19" ht="12.75">
      <c r="A47" s="3">
        <v>12</v>
      </c>
      <c r="B47" s="1">
        <f t="shared" si="0"/>
        <v>2.3208333333333337</v>
      </c>
      <c r="C47" s="1">
        <v>4.420833333333334</v>
      </c>
      <c r="D47" s="1">
        <v>4.72046985649265</v>
      </c>
      <c r="F47" s="3">
        <v>12</v>
      </c>
      <c r="G47" s="1">
        <f t="shared" si="1"/>
        <v>-1.54</v>
      </c>
      <c r="H47" s="1">
        <v>0.3</v>
      </c>
      <c r="I47" s="1">
        <v>0.3534750800182899</v>
      </c>
      <c r="K47" s="3">
        <v>12</v>
      </c>
      <c r="L47" s="1">
        <f t="shared" si="4"/>
        <v>-7.62</v>
      </c>
      <c r="M47" s="1">
        <v>-3.7</v>
      </c>
      <c r="N47" s="1">
        <v>-2.9</v>
      </c>
      <c r="P47" s="3">
        <v>12</v>
      </c>
      <c r="Q47" s="1">
        <f t="shared" si="5"/>
        <v>-28.1</v>
      </c>
      <c r="R47" s="1">
        <v>-26.5</v>
      </c>
      <c r="S47" s="1">
        <v>-24.6</v>
      </c>
    </row>
    <row r="48" spans="1:19" ht="12.75">
      <c r="A48" s="3">
        <v>13</v>
      </c>
      <c r="B48" s="1">
        <f t="shared" si="0"/>
        <v>2.4366666666666665</v>
      </c>
      <c r="C48" s="1">
        <v>1.85</v>
      </c>
      <c r="D48" s="1">
        <v>4.665869041987922</v>
      </c>
      <c r="F48" s="3">
        <v>13</v>
      </c>
      <c r="G48" s="1">
        <f t="shared" si="1"/>
        <v>-1.3599999999999999</v>
      </c>
      <c r="H48" s="1">
        <v>-1.9</v>
      </c>
      <c r="I48" s="1">
        <v>0.30675354366712393</v>
      </c>
      <c r="K48" s="3">
        <v>13</v>
      </c>
      <c r="L48" s="1">
        <f t="shared" si="4"/>
        <v>-6.260000000000001</v>
      </c>
      <c r="M48" s="1">
        <v>-9.1</v>
      </c>
      <c r="N48" s="1">
        <v>-3</v>
      </c>
      <c r="P48" s="3">
        <v>13</v>
      </c>
      <c r="Q48" s="1">
        <f t="shared" si="5"/>
        <v>-28.26</v>
      </c>
      <c r="R48" s="1">
        <v>-32.3</v>
      </c>
      <c r="S48" s="1">
        <v>-24.7</v>
      </c>
    </row>
    <row r="49" spans="1:19" ht="12.75">
      <c r="A49" s="3">
        <v>14</v>
      </c>
      <c r="B49" s="1">
        <f t="shared" si="0"/>
        <v>2.129166666666667</v>
      </c>
      <c r="C49" s="1">
        <v>1.9916666666666665</v>
      </c>
      <c r="D49" s="1">
        <v>4.613502876848043</v>
      </c>
      <c r="F49" s="3">
        <v>14</v>
      </c>
      <c r="G49" s="1">
        <f t="shared" si="1"/>
        <v>-1.3599999999999999</v>
      </c>
      <c r="H49" s="1">
        <v>-2.3</v>
      </c>
      <c r="I49" s="1">
        <v>0.25947416552354824</v>
      </c>
      <c r="K49" s="3">
        <v>14</v>
      </c>
      <c r="L49" s="1">
        <f t="shared" si="4"/>
        <v>-6.74</v>
      </c>
      <c r="M49" s="1">
        <v>-7.1</v>
      </c>
      <c r="N49" s="1">
        <v>-3.1</v>
      </c>
      <c r="P49" s="3">
        <v>14</v>
      </c>
      <c r="Q49" s="1">
        <f t="shared" si="5"/>
        <v>-30.619999999999997</v>
      </c>
      <c r="R49" s="1">
        <v>-30.5</v>
      </c>
      <c r="S49" s="1">
        <v>-24.8</v>
      </c>
    </row>
    <row r="50" spans="1:19" ht="12.75">
      <c r="A50" s="3">
        <v>15</v>
      </c>
      <c r="B50" s="1">
        <f t="shared" si="0"/>
        <v>1.8258333333333332</v>
      </c>
      <c r="C50" s="1">
        <v>2.3125</v>
      </c>
      <c r="D50" s="1">
        <v>4.56296803078799</v>
      </c>
      <c r="F50" s="3">
        <v>15</v>
      </c>
      <c r="G50" s="1">
        <f t="shared" si="1"/>
        <v>-1.92</v>
      </c>
      <c r="H50" s="1">
        <v>-0.8</v>
      </c>
      <c r="I50" s="1">
        <v>0.21305898491083675</v>
      </c>
      <c r="K50" s="3">
        <v>15</v>
      </c>
      <c r="L50" s="1">
        <f t="shared" si="4"/>
        <v>-7.1</v>
      </c>
      <c r="M50" s="1">
        <v>-3.5</v>
      </c>
      <c r="N50" s="1">
        <v>-3.2</v>
      </c>
      <c r="P50" s="3">
        <v>15</v>
      </c>
      <c r="Q50" s="1">
        <f t="shared" si="5"/>
        <v>-32.339999999999996</v>
      </c>
      <c r="R50" s="1">
        <v>-27.5</v>
      </c>
      <c r="S50" s="1">
        <v>-24.8</v>
      </c>
    </row>
    <row r="51" spans="1:19" ht="12.75">
      <c r="A51" s="3">
        <v>16</v>
      </c>
      <c r="B51" s="1">
        <f t="shared" si="0"/>
        <v>2.078333333333333</v>
      </c>
      <c r="C51" s="1">
        <v>0.07083333333333326</v>
      </c>
      <c r="D51" s="1">
        <v>4.518015870294162</v>
      </c>
      <c r="F51" s="3">
        <v>16</v>
      </c>
      <c r="G51" s="1">
        <f t="shared" si="1"/>
        <v>-1.8399999999999999</v>
      </c>
      <c r="H51" s="1">
        <v>-2.1</v>
      </c>
      <c r="I51" s="1">
        <v>0.1686145404663923</v>
      </c>
      <c r="K51" s="3">
        <v>16</v>
      </c>
      <c r="L51" s="1">
        <f t="shared" si="4"/>
        <v>-6.5</v>
      </c>
      <c r="M51" s="1">
        <v>-10.3</v>
      </c>
      <c r="N51" s="1">
        <v>-3.2</v>
      </c>
      <c r="P51" s="3">
        <v>16</v>
      </c>
      <c r="Q51" s="1">
        <f t="shared" si="5"/>
        <v>-29.9</v>
      </c>
      <c r="R51" s="1">
        <v>-36.3</v>
      </c>
      <c r="S51" s="1">
        <v>-24.9</v>
      </c>
    </row>
    <row r="52" spans="1:19" ht="12.75">
      <c r="A52" s="3">
        <v>17</v>
      </c>
      <c r="B52" s="1">
        <f t="shared" si="0"/>
        <v>2.390833333333333</v>
      </c>
      <c r="C52" s="1">
        <v>2.9041666666666663</v>
      </c>
      <c r="D52" s="1">
        <v>4.478427869227252</v>
      </c>
      <c r="F52" s="3">
        <v>17</v>
      </c>
      <c r="G52" s="1">
        <f t="shared" si="1"/>
        <v>-1.44</v>
      </c>
      <c r="H52" s="1">
        <v>-2.5</v>
      </c>
      <c r="I52" s="1">
        <v>0.12697302240512118</v>
      </c>
      <c r="K52" s="3">
        <v>17</v>
      </c>
      <c r="L52" s="1">
        <f t="shared" si="4"/>
        <v>-5.9799999999999995</v>
      </c>
      <c r="M52" s="1">
        <v>-5.5</v>
      </c>
      <c r="N52" s="1">
        <v>-3.3</v>
      </c>
      <c r="P52" s="3">
        <v>17</v>
      </c>
      <c r="Q52" s="1">
        <f t="shared" si="5"/>
        <v>-28.22</v>
      </c>
      <c r="R52" s="1">
        <v>-35.1</v>
      </c>
      <c r="S52" s="1">
        <v>-25</v>
      </c>
    </row>
    <row r="53" spans="1:19" ht="12.75">
      <c r="A53" s="3">
        <v>18</v>
      </c>
      <c r="B53" s="1">
        <f t="shared" si="0"/>
        <v>2.5025</v>
      </c>
      <c r="C53" s="1">
        <v>3.1125</v>
      </c>
      <c r="D53" s="1">
        <v>4.441820416095108</v>
      </c>
      <c r="F53" s="3">
        <v>18</v>
      </c>
      <c r="G53" s="1">
        <f t="shared" si="1"/>
        <v>-1.7</v>
      </c>
      <c r="H53" s="1">
        <v>-1.5</v>
      </c>
      <c r="I53" s="1">
        <v>0.08530406950160034</v>
      </c>
      <c r="K53" s="3">
        <v>18</v>
      </c>
      <c r="L53" s="1">
        <f t="shared" si="4"/>
        <v>-6.38</v>
      </c>
      <c r="M53" s="1">
        <v>-6.1</v>
      </c>
      <c r="N53" s="1">
        <v>-3.4</v>
      </c>
      <c r="P53" s="3">
        <v>18</v>
      </c>
      <c r="Q53" s="1">
        <f t="shared" si="5"/>
        <v>-27.459999999999997</v>
      </c>
      <c r="R53" s="1">
        <v>-20.1</v>
      </c>
      <c r="S53" s="1">
        <v>-25.1</v>
      </c>
    </row>
    <row r="54" spans="1:19" ht="12.75">
      <c r="A54" s="3">
        <v>19</v>
      </c>
      <c r="B54" s="1">
        <f t="shared" si="0"/>
        <v>3.049166666666667</v>
      </c>
      <c r="C54" s="1">
        <v>3.5541666666666667</v>
      </c>
      <c r="D54" s="1">
        <v>4.408318491845756</v>
      </c>
      <c r="F54" s="3">
        <v>19</v>
      </c>
      <c r="G54" s="1">
        <f t="shared" si="1"/>
        <v>-1.3800000000000001</v>
      </c>
      <c r="H54" s="1">
        <v>-0.3</v>
      </c>
      <c r="I54" s="1">
        <v>0.04439871970736166</v>
      </c>
      <c r="K54" s="3">
        <v>19</v>
      </c>
      <c r="L54" s="1">
        <f t="shared" si="4"/>
        <v>-5.5</v>
      </c>
      <c r="M54" s="1">
        <v>-4.5</v>
      </c>
      <c r="N54" s="1">
        <v>-3.5</v>
      </c>
      <c r="P54" s="3">
        <v>19</v>
      </c>
      <c r="Q54" s="1">
        <f t="shared" si="5"/>
        <v>-24.580000000000002</v>
      </c>
      <c r="R54" s="1">
        <v>-22.1</v>
      </c>
      <c r="S54" s="1">
        <v>-25.2</v>
      </c>
    </row>
    <row r="55" spans="1:19" ht="12.75">
      <c r="A55" s="3">
        <v>20</v>
      </c>
      <c r="B55" s="1">
        <f t="shared" si="0"/>
        <v>3.3041666666666663</v>
      </c>
      <c r="C55" s="1">
        <v>2.870833333333334</v>
      </c>
      <c r="D55" s="1">
        <v>4.376653616064624</v>
      </c>
      <c r="F55" s="3">
        <v>20</v>
      </c>
      <c r="G55" s="1">
        <f t="shared" si="1"/>
        <v>-1</v>
      </c>
      <c r="H55" s="1">
        <v>-2.1</v>
      </c>
      <c r="I55" s="1">
        <v>0.0038637402834933382</v>
      </c>
      <c r="K55" s="3">
        <v>20</v>
      </c>
      <c r="L55" s="1">
        <f t="shared" si="4"/>
        <v>-5.220000000000001</v>
      </c>
      <c r="M55" s="1">
        <v>-5.5</v>
      </c>
      <c r="N55" s="1">
        <v>-3.6</v>
      </c>
      <c r="P55" s="3">
        <v>20</v>
      </c>
      <c r="Q55" s="1">
        <f t="shared" si="5"/>
        <v>-23.82</v>
      </c>
      <c r="R55" s="1">
        <v>-23.7</v>
      </c>
      <c r="S55" s="1">
        <v>-25.3</v>
      </c>
    </row>
    <row r="56" spans="1:19" ht="12.75">
      <c r="A56" s="3">
        <v>21</v>
      </c>
      <c r="B56" s="1">
        <f t="shared" si="0"/>
        <v>3.431666666666666</v>
      </c>
      <c r="C56" s="1">
        <v>2.804166666666667</v>
      </c>
      <c r="D56" s="1">
        <v>4.346868827160494</v>
      </c>
      <c r="F56" s="3">
        <v>21</v>
      </c>
      <c r="G56" s="1">
        <f t="shared" si="1"/>
        <v>-0.86</v>
      </c>
      <c r="H56" s="1">
        <v>-0.5</v>
      </c>
      <c r="I56" s="1">
        <v>-0.03698262459990858</v>
      </c>
      <c r="K56" s="3">
        <v>21</v>
      </c>
      <c r="L56" s="1">
        <f t="shared" si="4"/>
        <v>-5.14</v>
      </c>
      <c r="M56" s="1">
        <v>-5.9</v>
      </c>
      <c r="N56" s="1">
        <v>-3.7</v>
      </c>
      <c r="P56" s="3">
        <v>21</v>
      </c>
      <c r="Q56" s="1">
        <f t="shared" si="5"/>
        <v>-24.74</v>
      </c>
      <c r="R56" s="1">
        <v>-21.9</v>
      </c>
      <c r="S56" s="1">
        <v>-25.4</v>
      </c>
    </row>
    <row r="57" spans="1:19" ht="12.75">
      <c r="A57" s="3">
        <v>22</v>
      </c>
      <c r="B57" s="1">
        <f t="shared" si="0"/>
        <v>3.288333333333333</v>
      </c>
      <c r="C57" s="1">
        <v>4.179166666666665</v>
      </c>
      <c r="D57" s="1">
        <v>4.318046772595641</v>
      </c>
      <c r="F57" s="3">
        <v>22</v>
      </c>
      <c r="G57" s="1">
        <f t="shared" si="1"/>
        <v>-0.74</v>
      </c>
      <c r="H57" s="1">
        <v>-0.6</v>
      </c>
      <c r="I57" s="1">
        <v>-0.07796204846822136</v>
      </c>
      <c r="K57" s="3">
        <v>22</v>
      </c>
      <c r="L57" s="1">
        <f t="shared" si="4"/>
        <v>-5.1</v>
      </c>
      <c r="M57" s="1">
        <v>-4.1</v>
      </c>
      <c r="N57" s="1">
        <v>-3.8</v>
      </c>
      <c r="P57" s="3">
        <v>22</v>
      </c>
      <c r="Q57" s="1">
        <f t="shared" si="5"/>
        <v>-26.18</v>
      </c>
      <c r="R57" s="1">
        <v>-31.3</v>
      </c>
      <c r="S57" s="1">
        <v>-25.6</v>
      </c>
    </row>
    <row r="58" spans="1:19" ht="12.75">
      <c r="A58" s="3">
        <v>23</v>
      </c>
      <c r="B58" s="1">
        <f t="shared" si="0"/>
        <v>3.4299999999999997</v>
      </c>
      <c r="C58" s="1">
        <v>3.75</v>
      </c>
      <c r="D58" s="1">
        <v>4.290597069806433</v>
      </c>
      <c r="F58" s="3">
        <v>23</v>
      </c>
      <c r="G58" s="1">
        <f t="shared" si="1"/>
        <v>-0.24000000000000005</v>
      </c>
      <c r="H58" s="1">
        <v>-0.8</v>
      </c>
      <c r="I58" s="1">
        <v>-0.11810516689529038</v>
      </c>
      <c r="K58" s="3">
        <v>23</v>
      </c>
      <c r="L58" s="1">
        <f t="shared" si="4"/>
        <v>-5.5</v>
      </c>
      <c r="M58" s="1">
        <v>-5.7</v>
      </c>
      <c r="N58" s="1">
        <v>-4</v>
      </c>
      <c r="P58" s="3">
        <v>23</v>
      </c>
      <c r="Q58" s="1">
        <f t="shared" si="5"/>
        <v>-27.619999999999997</v>
      </c>
      <c r="R58" s="1">
        <v>-24.7</v>
      </c>
      <c r="S58" s="1">
        <v>-25.8</v>
      </c>
    </row>
    <row r="59" spans="1:19" ht="12.75">
      <c r="A59" s="3">
        <v>24</v>
      </c>
      <c r="B59" s="1">
        <f t="shared" si="0"/>
        <v>3.511666666666666</v>
      </c>
      <c r="C59" s="1">
        <v>2.8375</v>
      </c>
      <c r="D59" s="1">
        <v>4.26442141060814</v>
      </c>
      <c r="F59" s="3">
        <v>24</v>
      </c>
      <c r="G59" s="1">
        <f t="shared" si="1"/>
        <v>-0.36</v>
      </c>
      <c r="H59" s="1">
        <v>0.3</v>
      </c>
      <c r="I59" s="1">
        <v>-0.15898491083676275</v>
      </c>
      <c r="K59" s="3">
        <v>24</v>
      </c>
      <c r="L59" s="1">
        <f t="shared" si="4"/>
        <v>-5.42</v>
      </c>
      <c r="M59" s="1">
        <v>-4.3</v>
      </c>
      <c r="N59" s="1">
        <v>-4.2</v>
      </c>
      <c r="P59" s="3">
        <v>24</v>
      </c>
      <c r="Q59" s="1">
        <f t="shared" si="5"/>
        <v>-29.659999999999997</v>
      </c>
      <c r="R59" s="1">
        <v>-29.3</v>
      </c>
      <c r="S59" s="1">
        <v>-26</v>
      </c>
    </row>
    <row r="60" spans="1:19" ht="12.75">
      <c r="A60" s="3">
        <v>25</v>
      </c>
      <c r="B60" s="1">
        <f t="shared" si="0"/>
        <v>2.975</v>
      </c>
      <c r="C60" s="1">
        <v>3.579166666666666</v>
      </c>
      <c r="D60" s="1">
        <v>4.236645423715897</v>
      </c>
      <c r="F60" s="3">
        <v>25</v>
      </c>
      <c r="G60" s="1">
        <f t="shared" si="1"/>
        <v>-0.7</v>
      </c>
      <c r="H60" s="1">
        <v>0.4</v>
      </c>
      <c r="I60" s="1">
        <v>-0.20001143118427075</v>
      </c>
      <c r="K60" s="3">
        <v>25</v>
      </c>
      <c r="L60" s="1">
        <f t="shared" si="4"/>
        <v>-6.0200000000000005</v>
      </c>
      <c r="M60" s="1">
        <v>-7.5</v>
      </c>
      <c r="N60" s="1">
        <v>-4.3</v>
      </c>
      <c r="P60" s="3">
        <v>25</v>
      </c>
      <c r="Q60" s="1">
        <f t="shared" si="5"/>
        <v>-30.18</v>
      </c>
      <c r="R60" s="1">
        <v>-30.9</v>
      </c>
      <c r="S60" s="1">
        <v>-26.2</v>
      </c>
    </row>
    <row r="61" spans="1:19" ht="12.75">
      <c r="A61" s="3">
        <v>26</v>
      </c>
      <c r="B61" s="1">
        <f t="shared" si="0"/>
        <v>2.4366666666666665</v>
      </c>
      <c r="C61" s="1">
        <v>3.2125</v>
      </c>
      <c r="D61" s="1">
        <v>4.207508592440177</v>
      </c>
      <c r="F61" s="3">
        <v>26</v>
      </c>
      <c r="G61" s="1">
        <f t="shared" si="1"/>
        <v>-1.1600000000000001</v>
      </c>
      <c r="H61" s="1">
        <v>-1.1</v>
      </c>
      <c r="I61" s="1">
        <v>-0.24004618198445365</v>
      </c>
      <c r="K61" s="3">
        <v>26</v>
      </c>
      <c r="L61" s="1">
        <f>AVERAGE(M59:M63)</f>
        <v>-6.9799999999999995</v>
      </c>
      <c r="M61" s="1">
        <v>-5.5</v>
      </c>
      <c r="N61" s="1">
        <v>-4.5</v>
      </c>
      <c r="P61" s="3">
        <v>26</v>
      </c>
      <c r="Q61" s="1">
        <f t="shared" si="5"/>
        <v>-30.300000000000004</v>
      </c>
      <c r="R61" s="1">
        <v>-32.1</v>
      </c>
      <c r="S61" s="1">
        <v>-26.3</v>
      </c>
    </row>
    <row r="62" spans="1:19" ht="12.75">
      <c r="A62" s="3">
        <v>27</v>
      </c>
      <c r="B62" s="1">
        <f t="shared" si="0"/>
        <v>2.0425</v>
      </c>
      <c r="C62" s="1">
        <v>1.4958333333333336</v>
      </c>
      <c r="D62" s="1">
        <v>4.178746761164457</v>
      </c>
      <c r="F62" s="3">
        <v>27</v>
      </c>
      <c r="G62" s="1">
        <f t="shared" si="1"/>
        <v>-1.6</v>
      </c>
      <c r="H62" s="1">
        <v>-2.3</v>
      </c>
      <c r="I62" s="1">
        <v>-0.275952446273434</v>
      </c>
      <c r="K62" s="3">
        <v>27</v>
      </c>
      <c r="L62" s="1">
        <f t="shared" si="4"/>
        <v>-7.74</v>
      </c>
      <c r="M62" s="1">
        <v>-7.1</v>
      </c>
      <c r="N62" s="1">
        <v>-4.6</v>
      </c>
      <c r="P62" s="3">
        <v>27</v>
      </c>
      <c r="Q62" s="1">
        <f t="shared" si="5"/>
        <v>-29.78</v>
      </c>
      <c r="R62" s="1">
        <v>-33.9</v>
      </c>
      <c r="S62" s="1">
        <v>-26.5</v>
      </c>
    </row>
    <row r="63" spans="1:19" ht="12.75">
      <c r="A63" s="3">
        <v>28</v>
      </c>
      <c r="B63" s="1">
        <f t="shared" si="0"/>
        <v>1.5425</v>
      </c>
      <c r="C63" s="1">
        <v>1.0583333333333338</v>
      </c>
      <c r="D63" s="1">
        <v>4.150985406188081</v>
      </c>
      <c r="F63" s="3">
        <v>28</v>
      </c>
      <c r="G63" s="1">
        <f t="shared" si="1"/>
        <v>-1.9600000000000002</v>
      </c>
      <c r="H63" s="1">
        <v>-3.1</v>
      </c>
      <c r="I63" s="1">
        <v>-0.30751074531321454</v>
      </c>
      <c r="K63" s="3">
        <v>28</v>
      </c>
      <c r="L63" s="1">
        <f t="shared" si="4"/>
        <v>-8.260000000000002</v>
      </c>
      <c r="M63" s="1">
        <v>-10.5</v>
      </c>
      <c r="N63" s="1">
        <v>-4.8</v>
      </c>
      <c r="P63" s="3">
        <v>28</v>
      </c>
      <c r="Q63" s="1">
        <f t="shared" si="5"/>
        <v>-29.7</v>
      </c>
      <c r="R63" s="1">
        <v>-25.3</v>
      </c>
      <c r="S63" s="1">
        <v>-26.6</v>
      </c>
    </row>
    <row r="64" spans="1:19" ht="12.75">
      <c r="A64" s="3">
        <v>29</v>
      </c>
      <c r="B64" s="1">
        <f t="shared" si="0"/>
        <v>1.0891666666666666</v>
      </c>
      <c r="C64" s="1">
        <v>0.8666666666666666</v>
      </c>
      <c r="D64" s="1">
        <v>4.127737139917695</v>
      </c>
      <c r="F64" s="3">
        <v>29</v>
      </c>
      <c r="G64" s="1">
        <f t="shared" si="1"/>
        <v>-2.3</v>
      </c>
      <c r="H64" s="1">
        <v>-1.9</v>
      </c>
      <c r="I64" s="1">
        <v>-0.33313900320073164</v>
      </c>
      <c r="K64" s="3">
        <v>29</v>
      </c>
      <c r="L64" s="1">
        <f t="shared" si="4"/>
        <v>-9.180000000000001</v>
      </c>
      <c r="M64" s="1">
        <v>-8.1</v>
      </c>
      <c r="N64" s="1">
        <v>-4.9</v>
      </c>
      <c r="P64" s="3">
        <v>29</v>
      </c>
      <c r="Q64" s="1">
        <f t="shared" si="5"/>
        <v>-30.620000000000005</v>
      </c>
      <c r="R64" s="1">
        <v>-26.7</v>
      </c>
      <c r="S64" s="1">
        <v>-26.7</v>
      </c>
    </row>
    <row r="65" spans="1:19" ht="12.75">
      <c r="A65" s="3">
        <v>30</v>
      </c>
      <c r="B65" s="1">
        <f t="shared" si="0"/>
        <v>1.5950000000000002</v>
      </c>
      <c r="C65" s="1">
        <v>1.0791666666666666</v>
      </c>
      <c r="D65" s="1">
        <v>4.110618541380887</v>
      </c>
      <c r="F65" s="3">
        <v>30</v>
      </c>
      <c r="G65" s="1">
        <f t="shared" si="1"/>
        <v>-2.1599999999999997</v>
      </c>
      <c r="H65" s="1">
        <v>-1.4</v>
      </c>
      <c r="I65" s="1">
        <v>-0.3515555555555557</v>
      </c>
      <c r="K65" s="3">
        <v>30</v>
      </c>
      <c r="L65" s="1">
        <f t="shared" si="4"/>
        <v>-8.780000000000001</v>
      </c>
      <c r="M65" s="1">
        <v>-10.1</v>
      </c>
      <c r="N65" s="1">
        <v>-5</v>
      </c>
      <c r="P65" s="3">
        <v>30</v>
      </c>
      <c r="Q65" s="1">
        <f t="shared" si="5"/>
        <v>-29.82</v>
      </c>
      <c r="R65" s="1">
        <v>-30.5</v>
      </c>
      <c r="S65" s="1">
        <v>-26.8</v>
      </c>
    </row>
    <row r="66" spans="1:19" ht="12.75">
      <c r="A66" s="3">
        <v>31</v>
      </c>
      <c r="B66" s="1">
        <f t="shared" si="0"/>
        <v>1.9983333333333335</v>
      </c>
      <c r="C66" s="1">
        <v>0.9458333333333333</v>
      </c>
      <c r="D66" s="1">
        <v>4.101606633897272</v>
      </c>
      <c r="F66" s="3">
        <v>31</v>
      </c>
      <c r="G66" s="1">
        <f t="shared" si="1"/>
        <v>-1.92</v>
      </c>
      <c r="H66" s="1">
        <v>-2.8</v>
      </c>
      <c r="I66" s="1">
        <v>-0.36235802469135814</v>
      </c>
      <c r="K66" s="3">
        <v>31</v>
      </c>
      <c r="L66" s="1">
        <f t="shared" si="4"/>
        <v>-7.220000000000001</v>
      </c>
      <c r="M66" s="1">
        <v>-10.1</v>
      </c>
      <c r="N66" s="1">
        <v>-5</v>
      </c>
      <c r="P66" s="3">
        <v>31</v>
      </c>
      <c r="Q66" s="1">
        <f t="shared" si="5"/>
        <v>-30.420000000000005</v>
      </c>
      <c r="R66" s="1">
        <v>-36.7</v>
      </c>
      <c r="S66" s="1">
        <v>-26.9</v>
      </c>
    </row>
    <row r="67" spans="1:19" ht="12.75">
      <c r="A67" s="3">
        <v>1</v>
      </c>
      <c r="B67" s="1">
        <f t="shared" si="0"/>
        <v>2.7575</v>
      </c>
      <c r="C67" s="1">
        <v>4.025</v>
      </c>
      <c r="D67" s="1">
        <v>4.102244436823655</v>
      </c>
      <c r="F67" s="3">
        <v>1</v>
      </c>
      <c r="G67" s="1">
        <f t="shared" si="1"/>
        <v>-1.44</v>
      </c>
      <c r="H67" s="1">
        <v>-1.6</v>
      </c>
      <c r="I67" s="1">
        <v>-0.36404663923182456</v>
      </c>
      <c r="K67" s="3">
        <v>1</v>
      </c>
      <c r="L67" s="1">
        <f t="shared" si="4"/>
        <v>-6.339999999999999</v>
      </c>
      <c r="M67" s="1">
        <v>-5.1</v>
      </c>
      <c r="N67" s="1">
        <v>-5</v>
      </c>
      <c r="P67" s="3">
        <v>1</v>
      </c>
      <c r="Q67" s="1">
        <f t="shared" si="5"/>
        <v>-30.82</v>
      </c>
      <c r="R67" s="1">
        <v>-29.9</v>
      </c>
      <c r="S67" s="1">
        <v>-26.9</v>
      </c>
    </row>
    <row r="68" spans="1:19" ht="12.75">
      <c r="A68" s="3">
        <v>2</v>
      </c>
      <c r="B68" s="1">
        <f t="shared" si="0"/>
        <v>3.861666666666667</v>
      </c>
      <c r="C68" s="1">
        <v>3.075</v>
      </c>
      <c r="D68" s="1">
        <v>4.114699493217497</v>
      </c>
      <c r="F68" s="3">
        <v>2</v>
      </c>
      <c r="G68" s="1">
        <f t="shared" si="1"/>
        <v>-0.6600000000000001</v>
      </c>
      <c r="H68" s="1">
        <v>-1.9</v>
      </c>
      <c r="I68" s="1">
        <v>-0.3536355738454505</v>
      </c>
      <c r="K68" s="3">
        <v>2</v>
      </c>
      <c r="L68" s="1">
        <f t="shared" si="4"/>
        <v>-4.74</v>
      </c>
      <c r="M68" s="1">
        <v>-2.7</v>
      </c>
      <c r="N68" s="1">
        <v>-5</v>
      </c>
      <c r="P68" s="3">
        <v>2</v>
      </c>
      <c r="Q68" s="1">
        <f t="shared" si="5"/>
        <v>-29.7</v>
      </c>
      <c r="R68" s="1">
        <v>-28.3</v>
      </c>
      <c r="S68" s="1">
        <v>-26.9</v>
      </c>
    </row>
    <row r="69" spans="1:19" ht="12.75">
      <c r="A69" s="3">
        <v>3</v>
      </c>
      <c r="B69" s="1">
        <f t="shared" si="0"/>
        <v>4.9158333333333335</v>
      </c>
      <c r="C69" s="1">
        <v>4.6625</v>
      </c>
      <c r="D69" s="1">
        <v>4.140976832799876</v>
      </c>
      <c r="F69" s="3">
        <v>3</v>
      </c>
      <c r="G69" s="1">
        <f t="shared" si="1"/>
        <v>0.38</v>
      </c>
      <c r="H69" s="1">
        <v>0.5</v>
      </c>
      <c r="I69" s="1">
        <v>-0.33079561042524014</v>
      </c>
      <c r="K69" s="3">
        <v>3</v>
      </c>
      <c r="L69" s="1">
        <f t="shared" si="4"/>
        <v>-3.02</v>
      </c>
      <c r="M69" s="1">
        <v>-3.7</v>
      </c>
      <c r="N69" s="1">
        <v>-4.9</v>
      </c>
      <c r="P69" s="3">
        <v>3</v>
      </c>
      <c r="Q69" s="1">
        <f t="shared" si="5"/>
        <v>-27.420000000000005</v>
      </c>
      <c r="R69" s="1">
        <v>-28.7</v>
      </c>
      <c r="S69" s="1">
        <v>-26.8</v>
      </c>
    </row>
    <row r="70" spans="1:19" ht="12.75">
      <c r="A70" s="3">
        <v>4</v>
      </c>
      <c r="B70" s="1">
        <f aca="true" t="shared" si="6" ref="B70:B94">AVERAGE(C68:C72)</f>
        <v>5.366666666666666</v>
      </c>
      <c r="C70" s="1">
        <v>6.6</v>
      </c>
      <c r="D70" s="1">
        <v>4.179940233958238</v>
      </c>
      <c r="F70" s="3">
        <v>4</v>
      </c>
      <c r="G70" s="1">
        <f aca="true" t="shared" si="7" ref="G70:G94">AVERAGE(H68:H72)</f>
        <v>1.22</v>
      </c>
      <c r="H70" s="1">
        <v>2.5</v>
      </c>
      <c r="I70" s="1">
        <v>-0.2974746227709192</v>
      </c>
      <c r="K70" s="3">
        <v>4</v>
      </c>
      <c r="L70" s="1">
        <f t="shared" si="4"/>
        <v>-2.54</v>
      </c>
      <c r="M70" s="1">
        <v>-2.1</v>
      </c>
      <c r="N70" s="1">
        <v>-4.8</v>
      </c>
      <c r="P70" s="3">
        <v>4</v>
      </c>
      <c r="Q70" s="1">
        <f t="shared" si="5"/>
        <v>-26.18</v>
      </c>
      <c r="R70" s="1">
        <v>-24.9</v>
      </c>
      <c r="S70" s="1">
        <v>-26.8</v>
      </c>
    </row>
    <row r="71" spans="1:19" ht="12.75">
      <c r="A71" s="3">
        <v>5</v>
      </c>
      <c r="B71" s="1">
        <f t="shared" si="6"/>
        <v>5.989166666666667</v>
      </c>
      <c r="C71" s="1">
        <v>6.216666666666668</v>
      </c>
      <c r="D71" s="1">
        <v>4.2295142318244165</v>
      </c>
      <c r="F71" s="3">
        <v>5</v>
      </c>
      <c r="G71" s="1">
        <f t="shared" si="7"/>
        <v>1.78</v>
      </c>
      <c r="H71" s="1">
        <v>2.4</v>
      </c>
      <c r="I71" s="1">
        <v>-0.25567535436671246</v>
      </c>
      <c r="K71" s="3">
        <v>5</v>
      </c>
      <c r="L71" s="1">
        <f t="shared" si="4"/>
        <v>-2.2199999999999998</v>
      </c>
      <c r="M71" s="1">
        <v>-1.5</v>
      </c>
      <c r="N71" s="1">
        <v>-4.6</v>
      </c>
      <c r="P71" s="3">
        <v>5</v>
      </c>
      <c r="Q71" s="1">
        <f t="shared" si="5"/>
        <v>-26.059999999999995</v>
      </c>
      <c r="R71" s="1">
        <v>-25.3</v>
      </c>
      <c r="S71" s="1">
        <v>-26.7</v>
      </c>
    </row>
    <row r="72" spans="1:19" ht="12.75">
      <c r="A72" s="3">
        <v>6</v>
      </c>
      <c r="B72" s="1">
        <f t="shared" si="6"/>
        <v>5.751666666666667</v>
      </c>
      <c r="C72" s="1">
        <v>6.279166666666666</v>
      </c>
      <c r="D72" s="1">
        <v>4.286358824874256</v>
      </c>
      <c r="F72" s="3">
        <v>6</v>
      </c>
      <c r="G72" s="1">
        <f t="shared" si="7"/>
        <v>1.7600000000000002</v>
      </c>
      <c r="H72" s="1">
        <v>2.6</v>
      </c>
      <c r="I72" s="1">
        <v>-0.20710333790580712</v>
      </c>
      <c r="K72" s="3">
        <v>6</v>
      </c>
      <c r="L72" s="1">
        <f t="shared" si="4"/>
        <v>-1.98</v>
      </c>
      <c r="M72" s="1">
        <v>-2.7</v>
      </c>
      <c r="N72" s="1">
        <v>-4.4</v>
      </c>
      <c r="P72" s="3">
        <v>6</v>
      </c>
      <c r="Q72" s="1">
        <f t="shared" si="5"/>
        <v>-24.940000000000005</v>
      </c>
      <c r="R72" s="1">
        <v>-23.7</v>
      </c>
      <c r="S72" s="1">
        <v>-26.6</v>
      </c>
    </row>
    <row r="73" spans="1:19" ht="12.75">
      <c r="A73" s="3">
        <v>7</v>
      </c>
      <c r="B73" s="1">
        <f t="shared" si="6"/>
        <v>5.106666666666667</v>
      </c>
      <c r="C73" s="1">
        <v>6.1875</v>
      </c>
      <c r="D73" s="1">
        <v>4.346264288980338</v>
      </c>
      <c r="F73" s="3">
        <v>7</v>
      </c>
      <c r="G73" s="1">
        <f t="shared" si="7"/>
        <v>1.48</v>
      </c>
      <c r="H73" s="1">
        <v>0.9</v>
      </c>
      <c r="I73" s="1">
        <v>-0.15361042524005494</v>
      </c>
      <c r="K73" s="3">
        <v>7</v>
      </c>
      <c r="L73" s="1">
        <f t="shared" si="4"/>
        <v>-1.8200000000000003</v>
      </c>
      <c r="M73" s="1">
        <v>-1.1</v>
      </c>
      <c r="N73" s="1">
        <v>-4.3</v>
      </c>
      <c r="P73" s="3">
        <v>7</v>
      </c>
      <c r="Q73" s="1">
        <f t="shared" si="5"/>
        <v>-25.1</v>
      </c>
      <c r="R73" s="1">
        <v>-27.7</v>
      </c>
      <c r="S73" s="1">
        <v>-26.4</v>
      </c>
    </row>
    <row r="74" spans="1:19" ht="12.75">
      <c r="A74" s="3">
        <v>8</v>
      </c>
      <c r="B74" s="1">
        <f t="shared" si="6"/>
        <v>4.575833333333333</v>
      </c>
      <c r="C74" s="1">
        <v>3.475</v>
      </c>
      <c r="D74" s="1">
        <v>4.4074380810852</v>
      </c>
      <c r="F74" s="3">
        <v>8</v>
      </c>
      <c r="G74" s="1">
        <f t="shared" si="7"/>
        <v>0.8</v>
      </c>
      <c r="H74" s="1">
        <v>0.4</v>
      </c>
      <c r="I74" s="1">
        <v>-0.09554092363968912</v>
      </c>
      <c r="K74" s="3">
        <v>8</v>
      </c>
      <c r="L74" s="1">
        <f t="shared" si="4"/>
        <v>-2.46</v>
      </c>
      <c r="M74" s="1">
        <v>-2.5</v>
      </c>
      <c r="N74" s="1">
        <v>-4.1</v>
      </c>
      <c r="P74" s="3">
        <v>8</v>
      </c>
      <c r="Q74" s="1">
        <f t="shared" si="5"/>
        <v>-24.1</v>
      </c>
      <c r="R74" s="1">
        <v>-23.1</v>
      </c>
      <c r="S74" s="1">
        <v>-26.2</v>
      </c>
    </row>
    <row r="75" spans="1:19" ht="12.75">
      <c r="A75" s="3">
        <v>9</v>
      </c>
      <c r="B75" s="1">
        <f t="shared" si="6"/>
        <v>3.5475000000000003</v>
      </c>
      <c r="C75" s="1">
        <v>3.375</v>
      </c>
      <c r="D75" s="1">
        <v>4.467086419753086</v>
      </c>
      <c r="F75" s="3">
        <v>9</v>
      </c>
      <c r="G75" s="1">
        <f t="shared" si="7"/>
        <v>0.3400000000000001</v>
      </c>
      <c r="H75" s="1">
        <v>1.1</v>
      </c>
      <c r="I75" s="1">
        <v>-0.03390077732053043</v>
      </c>
      <c r="K75" s="3">
        <v>9</v>
      </c>
      <c r="L75" s="1">
        <f t="shared" si="4"/>
        <v>-3.22</v>
      </c>
      <c r="M75" s="1">
        <v>-1.3</v>
      </c>
      <c r="N75" s="1">
        <v>-3.9</v>
      </c>
      <c r="P75" s="3">
        <v>9</v>
      </c>
      <c r="Q75" s="1">
        <f t="shared" si="5"/>
        <v>-23.82</v>
      </c>
      <c r="R75" s="1">
        <v>-25.7</v>
      </c>
      <c r="S75" s="1">
        <v>-26.1</v>
      </c>
    </row>
    <row r="76" spans="1:19" ht="12.75">
      <c r="A76" s="3">
        <v>10</v>
      </c>
      <c r="B76" s="1">
        <f t="shared" si="6"/>
        <v>2.7541666666666664</v>
      </c>
      <c r="C76" s="1">
        <v>3.5625</v>
      </c>
      <c r="D76" s="1">
        <v>4.523265051059289</v>
      </c>
      <c r="F76" s="3">
        <v>10</v>
      </c>
      <c r="G76" s="1">
        <f t="shared" si="7"/>
        <v>0.06000000000000001</v>
      </c>
      <c r="H76" s="1">
        <v>-1</v>
      </c>
      <c r="I76" s="1">
        <v>0.028177869227251923</v>
      </c>
      <c r="K76" s="3">
        <v>10</v>
      </c>
      <c r="L76" s="1">
        <f t="shared" si="4"/>
        <v>-4.1</v>
      </c>
      <c r="M76" s="1">
        <v>-4.7</v>
      </c>
      <c r="N76" s="1">
        <v>-3.8</v>
      </c>
      <c r="P76" s="3">
        <v>10</v>
      </c>
      <c r="Q76" s="1">
        <f t="shared" si="5"/>
        <v>-23.9</v>
      </c>
      <c r="R76" s="1">
        <v>-20.3</v>
      </c>
      <c r="S76" s="1">
        <v>-25.9</v>
      </c>
    </row>
    <row r="77" spans="1:19" ht="12.75">
      <c r="A77" s="3">
        <v>11</v>
      </c>
      <c r="B77" s="1">
        <f t="shared" si="6"/>
        <v>2.5516666666666667</v>
      </c>
      <c r="C77" s="1">
        <v>1.1375</v>
      </c>
      <c r="D77" s="1">
        <v>4.572817443987196</v>
      </c>
      <c r="F77" s="3">
        <v>11</v>
      </c>
      <c r="G77" s="1">
        <f t="shared" si="7"/>
        <v>-0.4600000000000001</v>
      </c>
      <c r="H77" s="1">
        <v>0.3</v>
      </c>
      <c r="I77" s="1">
        <v>0.08772290809327846</v>
      </c>
      <c r="K77" s="3">
        <v>11</v>
      </c>
      <c r="L77" s="1">
        <f t="shared" si="4"/>
        <v>-4.9399999999999995</v>
      </c>
      <c r="M77" s="1">
        <v>-6.5</v>
      </c>
      <c r="N77" s="1">
        <v>-3.7</v>
      </c>
      <c r="P77" s="3">
        <v>11</v>
      </c>
      <c r="Q77" s="1">
        <f t="shared" si="5"/>
        <v>-24.98</v>
      </c>
      <c r="R77" s="1">
        <v>-22.3</v>
      </c>
      <c r="S77" s="1">
        <v>-25.7</v>
      </c>
    </row>
    <row r="78" spans="1:19" ht="12.75">
      <c r="A78" s="3">
        <v>12</v>
      </c>
      <c r="B78" s="1">
        <f t="shared" si="6"/>
        <v>2.3733333333333335</v>
      </c>
      <c r="C78" s="1">
        <v>2.220833333333333</v>
      </c>
      <c r="D78" s="1">
        <v>4.612339391860996</v>
      </c>
      <c r="F78" s="3">
        <v>12</v>
      </c>
      <c r="G78" s="1">
        <f t="shared" si="7"/>
        <v>-0.8600000000000001</v>
      </c>
      <c r="H78" s="1">
        <v>-0.5</v>
      </c>
      <c r="I78" s="1">
        <v>0.14247096479195243</v>
      </c>
      <c r="K78" s="3">
        <v>12</v>
      </c>
      <c r="L78" s="1">
        <f t="shared" si="4"/>
        <v>-5.659999999999999</v>
      </c>
      <c r="M78" s="1">
        <v>-5.5</v>
      </c>
      <c r="N78" s="1">
        <v>-3.7</v>
      </c>
      <c r="P78" s="3">
        <v>12</v>
      </c>
      <c r="Q78" s="1">
        <f t="shared" si="5"/>
        <v>-24.94</v>
      </c>
      <c r="R78" s="1">
        <v>-28.1</v>
      </c>
      <c r="S78" s="1">
        <v>-25.5</v>
      </c>
    </row>
    <row r="79" spans="1:19" ht="12.75">
      <c r="A79" s="3">
        <v>13</v>
      </c>
      <c r="B79" s="1">
        <f t="shared" si="6"/>
        <v>2.404166666666667</v>
      </c>
      <c r="C79" s="1">
        <v>2.4625</v>
      </c>
      <c r="D79" s="1">
        <v>4.641580627953055</v>
      </c>
      <c r="F79" s="3">
        <v>13</v>
      </c>
      <c r="G79" s="1">
        <f t="shared" si="7"/>
        <v>-0.8600000000000001</v>
      </c>
      <c r="H79" s="1">
        <v>-2.2</v>
      </c>
      <c r="I79" s="1">
        <v>0.1922437128486511</v>
      </c>
      <c r="K79" s="3">
        <v>13</v>
      </c>
      <c r="L79" s="1">
        <f t="shared" si="4"/>
        <v>-5.78</v>
      </c>
      <c r="M79" s="1">
        <v>-6.7</v>
      </c>
      <c r="N79" s="1">
        <v>-3.7</v>
      </c>
      <c r="P79" s="3">
        <v>13</v>
      </c>
      <c r="Q79" s="1">
        <f t="shared" si="5"/>
        <v>-25.3</v>
      </c>
      <c r="R79" s="1">
        <v>-28.5</v>
      </c>
      <c r="S79" s="1">
        <v>-25.4</v>
      </c>
    </row>
    <row r="80" spans="1:19" ht="12.75">
      <c r="A80" s="3">
        <v>14</v>
      </c>
      <c r="B80" s="1">
        <f t="shared" si="6"/>
        <v>2.975833333333333</v>
      </c>
      <c r="C80" s="1">
        <v>2.4833333333333334</v>
      </c>
      <c r="D80" s="1">
        <v>4.664239521414418</v>
      </c>
      <c r="F80" s="3">
        <v>14</v>
      </c>
      <c r="G80" s="1">
        <f t="shared" si="7"/>
        <v>-1.14</v>
      </c>
      <c r="H80" s="1">
        <v>-0.9</v>
      </c>
      <c r="I80" s="1">
        <v>0.23904389574759943</v>
      </c>
      <c r="K80" s="3">
        <v>14</v>
      </c>
      <c r="L80" s="1">
        <f t="shared" si="4"/>
        <v>-4.74</v>
      </c>
      <c r="M80" s="1">
        <v>-4.9</v>
      </c>
      <c r="N80" s="1">
        <v>-3.7</v>
      </c>
      <c r="P80" s="3">
        <v>14</v>
      </c>
      <c r="Q80" s="1">
        <f t="shared" si="5"/>
        <v>-25.54</v>
      </c>
      <c r="R80" s="1">
        <v>-25.5</v>
      </c>
      <c r="S80" s="1">
        <v>-25.2</v>
      </c>
    </row>
    <row r="81" spans="1:19" ht="12.75">
      <c r="A81" s="3">
        <v>15</v>
      </c>
      <c r="B81" s="1">
        <f t="shared" si="6"/>
        <v>4.3133333333333335</v>
      </c>
      <c r="C81" s="1">
        <v>3.716666666666667</v>
      </c>
      <c r="D81" s="1">
        <v>4.685417619265356</v>
      </c>
      <c r="F81" s="3">
        <v>15</v>
      </c>
      <c r="G81" s="1">
        <f t="shared" si="7"/>
        <v>-0.17999999999999988</v>
      </c>
      <c r="H81" s="1">
        <v>-1</v>
      </c>
      <c r="I81" s="1">
        <v>0.28518518518518515</v>
      </c>
      <c r="K81" s="3">
        <v>15</v>
      </c>
      <c r="L81" s="1">
        <f t="shared" si="4"/>
        <v>-3.560000000000001</v>
      </c>
      <c r="M81" s="1">
        <v>-5.3</v>
      </c>
      <c r="N81" s="1">
        <v>-3.8</v>
      </c>
      <c r="P81" s="3">
        <v>15</v>
      </c>
      <c r="Q81" s="1">
        <f t="shared" si="5"/>
        <v>-23.82</v>
      </c>
      <c r="R81" s="1">
        <v>-22.1</v>
      </c>
      <c r="S81" s="1">
        <v>-25.1</v>
      </c>
    </row>
    <row r="82" spans="1:19" ht="12.75">
      <c r="A82" s="3">
        <v>16</v>
      </c>
      <c r="B82" s="1">
        <f t="shared" si="6"/>
        <v>5.681666666666667</v>
      </c>
      <c r="C82" s="1">
        <v>3.9958333333333336</v>
      </c>
      <c r="D82" s="1">
        <v>4.709259487882943</v>
      </c>
      <c r="F82" s="3">
        <v>16</v>
      </c>
      <c r="G82" s="1">
        <f t="shared" si="7"/>
        <v>0.8</v>
      </c>
      <c r="H82" s="1">
        <v>-1.1</v>
      </c>
      <c r="I82" s="1">
        <v>0.33309099222679467</v>
      </c>
      <c r="K82" s="3">
        <v>16</v>
      </c>
      <c r="L82" s="1">
        <f t="shared" si="4"/>
        <v>-0.9</v>
      </c>
      <c r="M82" s="1">
        <v>-1.3</v>
      </c>
      <c r="N82" s="1">
        <v>-3.8</v>
      </c>
      <c r="P82" s="3">
        <v>16</v>
      </c>
      <c r="Q82" s="1">
        <f t="shared" si="5"/>
        <v>-21.46</v>
      </c>
      <c r="R82" s="1">
        <v>-23.5</v>
      </c>
      <c r="S82" s="1">
        <v>-25</v>
      </c>
    </row>
    <row r="83" spans="1:19" ht="12.75">
      <c r="A83" s="3">
        <v>17</v>
      </c>
      <c r="B83" s="1">
        <f t="shared" si="6"/>
        <v>5.845000000000001</v>
      </c>
      <c r="C83" s="1">
        <v>8.908333333333333</v>
      </c>
      <c r="D83" s="1">
        <v>4.735867817405883</v>
      </c>
      <c r="F83" s="3">
        <v>17</v>
      </c>
      <c r="G83" s="1">
        <f t="shared" si="7"/>
        <v>0.78</v>
      </c>
      <c r="H83" s="1">
        <v>4.3</v>
      </c>
      <c r="I83" s="1">
        <v>0.3821947873799726</v>
      </c>
      <c r="K83" s="3">
        <v>17</v>
      </c>
      <c r="L83" s="1">
        <f t="shared" si="4"/>
        <v>-0.33999999999999997</v>
      </c>
      <c r="M83" s="1">
        <v>0.4</v>
      </c>
      <c r="N83" s="1">
        <v>-3.9</v>
      </c>
      <c r="P83" s="3">
        <v>17</v>
      </c>
      <c r="Q83" s="1">
        <f t="shared" si="5"/>
        <v>-21.1</v>
      </c>
      <c r="R83" s="1">
        <v>-19.5</v>
      </c>
      <c r="S83" s="1">
        <v>-24.9</v>
      </c>
    </row>
    <row r="84" spans="1:19" ht="12.75">
      <c r="A84" s="3">
        <v>18</v>
      </c>
      <c r="B84" s="1">
        <f t="shared" si="6"/>
        <v>6.452500000000001</v>
      </c>
      <c r="C84" s="1">
        <v>9.304166666666667</v>
      </c>
      <c r="D84" s="1">
        <v>4.766213496418228</v>
      </c>
      <c r="F84" s="3">
        <v>18</v>
      </c>
      <c r="G84" s="1">
        <f t="shared" si="7"/>
        <v>1.7600000000000002</v>
      </c>
      <c r="H84" s="1">
        <v>2.7</v>
      </c>
      <c r="I84" s="1">
        <v>0.43263831732967534</v>
      </c>
      <c r="K84" s="3">
        <v>18</v>
      </c>
      <c r="L84" s="1">
        <f t="shared" si="4"/>
        <v>0.5799999999999998</v>
      </c>
      <c r="M84" s="1">
        <v>6.6</v>
      </c>
      <c r="N84" s="1">
        <v>-4</v>
      </c>
      <c r="P84" s="3">
        <v>18</v>
      </c>
      <c r="Q84" s="1">
        <f t="shared" si="5"/>
        <v>-22.020000000000003</v>
      </c>
      <c r="R84" s="1">
        <v>-16.7</v>
      </c>
      <c r="S84" s="1">
        <v>-24.9</v>
      </c>
    </row>
    <row r="85" spans="1:19" ht="12.75">
      <c r="A85" s="3">
        <v>19</v>
      </c>
      <c r="B85" s="1">
        <f t="shared" si="6"/>
        <v>6.710833333333333</v>
      </c>
      <c r="C85" s="1">
        <v>3.3</v>
      </c>
      <c r="D85" s="1">
        <v>4.799806889193722</v>
      </c>
      <c r="F85" s="3">
        <v>19</v>
      </c>
      <c r="G85" s="1">
        <f t="shared" si="7"/>
        <v>2.54</v>
      </c>
      <c r="H85" s="1">
        <v>-1</v>
      </c>
      <c r="I85" s="1">
        <v>0.48492455418381347</v>
      </c>
      <c r="K85" s="3">
        <v>19</v>
      </c>
      <c r="L85" s="1">
        <f t="shared" si="4"/>
        <v>0.06000000000000005</v>
      </c>
      <c r="M85" s="1">
        <v>-2.1</v>
      </c>
      <c r="N85" s="1">
        <v>-4</v>
      </c>
      <c r="P85" s="3">
        <v>19</v>
      </c>
      <c r="Q85" s="1">
        <f t="shared" si="5"/>
        <v>-22.540000000000003</v>
      </c>
      <c r="R85" s="1">
        <v>-23.7</v>
      </c>
      <c r="S85" s="1">
        <v>-24.8</v>
      </c>
    </row>
    <row r="86" spans="1:19" ht="12.75">
      <c r="A86" s="3">
        <v>20</v>
      </c>
      <c r="B86" s="1">
        <f t="shared" si="6"/>
        <v>5.936666666666667</v>
      </c>
      <c r="C86" s="1">
        <v>6.754166666666667</v>
      </c>
      <c r="D86" s="1">
        <v>4.837733005639383</v>
      </c>
      <c r="F86" s="3">
        <v>20</v>
      </c>
      <c r="G86" s="1">
        <f t="shared" si="7"/>
        <v>2.1399999999999997</v>
      </c>
      <c r="H86" s="1">
        <v>3.9</v>
      </c>
      <c r="I86" s="1">
        <v>0.5388523090992227</v>
      </c>
      <c r="K86" s="3">
        <v>20</v>
      </c>
      <c r="L86" s="1">
        <f t="shared" si="4"/>
        <v>-0.44000000000000006</v>
      </c>
      <c r="M86" s="1">
        <v>-0.7</v>
      </c>
      <c r="N86" s="1">
        <v>-4</v>
      </c>
      <c r="P86" s="3">
        <v>20</v>
      </c>
      <c r="Q86" s="1">
        <f t="shared" si="5"/>
        <v>-24.38</v>
      </c>
      <c r="R86" s="1">
        <v>-26.7</v>
      </c>
      <c r="S86" s="1">
        <v>-24.8</v>
      </c>
    </row>
    <row r="87" spans="1:19" ht="12.75">
      <c r="A87" s="3">
        <v>21</v>
      </c>
      <c r="B87" s="1">
        <f t="shared" si="6"/>
        <v>5.4475</v>
      </c>
      <c r="C87" s="1">
        <v>5.2875</v>
      </c>
      <c r="D87" s="1">
        <v>4.88556645328456</v>
      </c>
      <c r="F87" s="3">
        <v>21</v>
      </c>
      <c r="G87" s="1">
        <f t="shared" si="7"/>
        <v>2.2</v>
      </c>
      <c r="H87" s="1">
        <v>2.8</v>
      </c>
      <c r="I87" s="1">
        <v>0.5974942844078647</v>
      </c>
      <c r="K87" s="3">
        <v>21</v>
      </c>
      <c r="L87" s="1">
        <f t="shared" si="4"/>
        <v>-2.1799999999999997</v>
      </c>
      <c r="M87" s="1">
        <v>-3.9</v>
      </c>
      <c r="N87" s="1">
        <v>-4</v>
      </c>
      <c r="P87" s="3">
        <v>21</v>
      </c>
      <c r="Q87" s="1">
        <f t="shared" si="5"/>
        <v>-26.82</v>
      </c>
      <c r="R87" s="1">
        <v>-26.1</v>
      </c>
      <c r="S87" s="1">
        <v>-24.8</v>
      </c>
    </row>
    <row r="88" spans="1:19" ht="12.75">
      <c r="A88" s="3">
        <v>22</v>
      </c>
      <c r="B88" s="1">
        <f t="shared" si="6"/>
        <v>6.716666666666667</v>
      </c>
      <c r="C88" s="1">
        <v>5.0375</v>
      </c>
      <c r="D88" s="1">
        <v>4.947544314891022</v>
      </c>
      <c r="F88" s="3">
        <v>22</v>
      </c>
      <c r="G88" s="1">
        <f t="shared" si="7"/>
        <v>3.34</v>
      </c>
      <c r="H88" s="1">
        <v>2.3</v>
      </c>
      <c r="I88" s="1">
        <v>0.6648010973936901</v>
      </c>
      <c r="K88" s="3">
        <v>22</v>
      </c>
      <c r="L88" s="1">
        <f t="shared" si="4"/>
        <v>-1.5599999999999998</v>
      </c>
      <c r="M88" s="1">
        <v>-2.1</v>
      </c>
      <c r="N88" s="1">
        <v>-4</v>
      </c>
      <c r="P88" s="3">
        <v>22</v>
      </c>
      <c r="Q88" s="1">
        <f t="shared" si="5"/>
        <v>-27.060000000000002</v>
      </c>
      <c r="R88" s="1">
        <v>-28.7</v>
      </c>
      <c r="S88" s="1">
        <v>-24.8</v>
      </c>
    </row>
    <row r="89" spans="1:19" ht="12.75">
      <c r="A89" s="3">
        <v>23</v>
      </c>
      <c r="B89" s="1">
        <f t="shared" si="6"/>
        <v>7.805</v>
      </c>
      <c r="C89" s="1">
        <v>6.858333333333333</v>
      </c>
      <c r="D89" s="1">
        <v>5.019706447187929</v>
      </c>
      <c r="F89" s="3">
        <v>23</v>
      </c>
      <c r="G89" s="1">
        <f t="shared" si="7"/>
        <v>3.4400000000000004</v>
      </c>
      <c r="H89" s="1">
        <v>3</v>
      </c>
      <c r="I89" s="1">
        <v>0.7378555098308186</v>
      </c>
      <c r="K89" s="3">
        <v>23</v>
      </c>
      <c r="L89" s="1">
        <f t="shared" si="4"/>
        <v>-0.17999999999999988</v>
      </c>
      <c r="M89" s="1">
        <v>-2.1</v>
      </c>
      <c r="N89" s="1">
        <v>-3.9</v>
      </c>
      <c r="P89" s="3">
        <v>23</v>
      </c>
      <c r="Q89" s="1">
        <f t="shared" si="5"/>
        <v>-26.380000000000003</v>
      </c>
      <c r="R89" s="1">
        <v>-28.9</v>
      </c>
      <c r="S89" s="1">
        <v>-24.8</v>
      </c>
    </row>
    <row r="90" spans="1:19" ht="12.75">
      <c r="A90" s="3">
        <v>24</v>
      </c>
      <c r="B90" s="1">
        <f t="shared" si="6"/>
        <v>7.422499999999999</v>
      </c>
      <c r="C90" s="1">
        <v>9.645833333333334</v>
      </c>
      <c r="D90" s="1">
        <v>5.097484567901235</v>
      </c>
      <c r="F90" s="3">
        <v>24</v>
      </c>
      <c r="G90" s="1">
        <f t="shared" si="7"/>
        <v>2.74</v>
      </c>
      <c r="H90" s="1">
        <v>4.7</v>
      </c>
      <c r="I90" s="1">
        <v>0.8150251486053954</v>
      </c>
      <c r="K90" s="3">
        <v>24</v>
      </c>
      <c r="L90" s="1">
        <f t="shared" si="4"/>
        <v>-0.9</v>
      </c>
      <c r="M90" s="1">
        <v>1</v>
      </c>
      <c r="N90" s="1">
        <v>-3.8</v>
      </c>
      <c r="P90" s="3">
        <v>24</v>
      </c>
      <c r="Q90" s="1">
        <f t="shared" si="5"/>
        <v>-25.7</v>
      </c>
      <c r="R90" s="1">
        <v>-24.9</v>
      </c>
      <c r="S90" s="1">
        <v>-24.8</v>
      </c>
    </row>
    <row r="91" spans="1:19" ht="12.75">
      <c r="A91" s="3">
        <v>25</v>
      </c>
      <c r="B91" s="1">
        <f t="shared" si="6"/>
        <v>7.951666666666666</v>
      </c>
      <c r="C91" s="1">
        <v>12.195833333333335</v>
      </c>
      <c r="D91" s="1">
        <v>5.177281283340954</v>
      </c>
      <c r="F91" s="3">
        <v>25</v>
      </c>
      <c r="G91" s="1">
        <f t="shared" si="7"/>
        <v>2.6800000000000006</v>
      </c>
      <c r="H91" s="1">
        <v>4.4</v>
      </c>
      <c r="I91" s="1">
        <v>0.8936031092821215</v>
      </c>
      <c r="K91" s="3">
        <v>25</v>
      </c>
      <c r="L91" s="1">
        <f t="shared" si="4"/>
        <v>0.4</v>
      </c>
      <c r="M91" s="1">
        <v>6.2</v>
      </c>
      <c r="N91" s="1">
        <v>-3.6</v>
      </c>
      <c r="P91" s="3">
        <v>25</v>
      </c>
      <c r="Q91" s="1">
        <f t="shared" si="5"/>
        <v>-23.86</v>
      </c>
      <c r="R91" s="1">
        <v>-23.3</v>
      </c>
      <c r="S91" s="1">
        <v>-24.8</v>
      </c>
    </row>
    <row r="92" spans="1:19" ht="12.75">
      <c r="A92" s="3">
        <v>26</v>
      </c>
      <c r="B92" s="1">
        <f t="shared" si="6"/>
        <v>7.089999999999999</v>
      </c>
      <c r="C92" s="1">
        <v>3.375</v>
      </c>
      <c r="D92" s="1">
        <v>5.25804606767261</v>
      </c>
      <c r="F92" s="3">
        <v>26</v>
      </c>
      <c r="G92" s="1">
        <f t="shared" si="7"/>
        <v>2.2600000000000007</v>
      </c>
      <c r="H92" s="1">
        <v>-0.7</v>
      </c>
      <c r="I92" s="1">
        <v>0.9715089163237312</v>
      </c>
      <c r="K92" s="3">
        <v>26</v>
      </c>
      <c r="L92" s="1">
        <f t="shared" si="4"/>
        <v>0.9800000000000001</v>
      </c>
      <c r="M92" s="1">
        <v>-7.5</v>
      </c>
      <c r="N92" s="1">
        <v>-3.5</v>
      </c>
      <c r="P92" s="3">
        <v>26</v>
      </c>
      <c r="Q92" s="1">
        <f t="shared" si="5"/>
        <v>-21.46</v>
      </c>
      <c r="R92" s="1">
        <v>-22.7</v>
      </c>
      <c r="S92" s="1">
        <v>-24.7</v>
      </c>
    </row>
    <row r="93" spans="1:19" ht="12.75">
      <c r="A93" s="3">
        <v>27</v>
      </c>
      <c r="B93" s="1">
        <f t="shared" si="6"/>
        <v>6.160833333333334</v>
      </c>
      <c r="C93" s="1">
        <v>7.683333333333331</v>
      </c>
      <c r="D93" s="1">
        <v>5.341534179240969</v>
      </c>
      <c r="F93" s="3">
        <v>27</v>
      </c>
      <c r="G93" s="1">
        <f t="shared" si="7"/>
        <v>1.9400000000000002</v>
      </c>
      <c r="H93" s="1">
        <v>2</v>
      </c>
      <c r="I93" s="1">
        <v>1.049140374942844</v>
      </c>
      <c r="K93" s="3">
        <v>27</v>
      </c>
      <c r="L93" s="1">
        <f t="shared" si="4"/>
        <v>0.44000000000000006</v>
      </c>
      <c r="M93" s="1">
        <v>4.4</v>
      </c>
      <c r="N93" s="1">
        <v>-3.3</v>
      </c>
      <c r="P93" s="3">
        <v>27</v>
      </c>
      <c r="Q93" s="1">
        <f t="shared" si="5"/>
        <v>-19.78</v>
      </c>
      <c r="R93" s="1">
        <v>-19.5</v>
      </c>
      <c r="S93" s="1">
        <v>-24.7</v>
      </c>
    </row>
    <row r="94" spans="1:19" ht="12.75">
      <c r="A94" s="3">
        <v>28</v>
      </c>
      <c r="B94" s="1">
        <f t="shared" si="6"/>
        <v>4.621666666666666</v>
      </c>
      <c r="C94" s="1">
        <v>2.55</v>
      </c>
      <c r="D94" s="1">
        <v>5.4296433851547015</v>
      </c>
      <c r="F94" s="3">
        <v>28</v>
      </c>
      <c r="G94" s="1">
        <f t="shared" si="7"/>
        <v>0.8000000000000002</v>
      </c>
      <c r="H94" s="1">
        <v>0.9</v>
      </c>
      <c r="I94" s="1">
        <v>1.129003200731596</v>
      </c>
      <c r="K94" s="3">
        <v>28</v>
      </c>
      <c r="L94" s="1">
        <f t="shared" si="4"/>
        <v>-1.58</v>
      </c>
      <c r="M94" s="1">
        <v>0.8</v>
      </c>
      <c r="N94" s="1">
        <v>-3.2</v>
      </c>
      <c r="P94" s="3">
        <v>28</v>
      </c>
      <c r="Q94" s="1">
        <f t="shared" si="5"/>
        <v>-20.619999999999997</v>
      </c>
      <c r="R94" s="1">
        <v>-16.9</v>
      </c>
      <c r="S94" s="1">
        <v>-24.6</v>
      </c>
    </row>
    <row r="95" spans="1:19" ht="12.75">
      <c r="A95" s="3">
        <v>1</v>
      </c>
      <c r="B95" s="1"/>
      <c r="C95" s="1">
        <v>5</v>
      </c>
      <c r="D95" s="1"/>
      <c r="F95" s="3">
        <v>1</v>
      </c>
      <c r="G95" s="1"/>
      <c r="H95" s="1">
        <v>3.1</v>
      </c>
      <c r="I95" s="1"/>
      <c r="K95" s="3">
        <v>1</v>
      </c>
      <c r="L95" s="1"/>
      <c r="M95" s="1">
        <v>-1.7</v>
      </c>
      <c r="N95" s="1"/>
      <c r="P95" s="3">
        <v>1</v>
      </c>
      <c r="Q95" s="1"/>
      <c r="R95" s="1">
        <v>-16.5</v>
      </c>
      <c r="S95" s="1"/>
    </row>
    <row r="96" spans="1:19" ht="13.5" thickBot="1">
      <c r="A96" s="4">
        <v>2</v>
      </c>
      <c r="B96" s="2"/>
      <c r="C96" s="2">
        <v>4.5</v>
      </c>
      <c r="D96" s="2"/>
      <c r="F96" s="4">
        <v>2</v>
      </c>
      <c r="G96" s="2"/>
      <c r="H96" s="2">
        <v>-1.3</v>
      </c>
      <c r="I96" s="2"/>
      <c r="K96" s="4">
        <v>2</v>
      </c>
      <c r="L96" s="2"/>
      <c r="M96" s="2">
        <v>-3.9</v>
      </c>
      <c r="N96" s="2"/>
      <c r="P96" s="4">
        <v>2</v>
      </c>
      <c r="Q96" s="2"/>
      <c r="R96" s="2">
        <v>-27.5</v>
      </c>
      <c r="S96" s="2"/>
    </row>
    <row r="97" spans="1:16" ht="12">
      <c r="A97" t="s">
        <v>1</v>
      </c>
      <c r="F97" t="s">
        <v>1</v>
      </c>
      <c r="K97" t="s">
        <v>1</v>
      </c>
      <c r="P97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pane xSplit="1" ySplit="2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5" sqref="B95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16</v>
      </c>
    </row>
    <row r="2" spans="1:4" ht="24">
      <c r="A2" s="13" t="s">
        <v>0</v>
      </c>
      <c r="B2" s="13" t="s">
        <v>2</v>
      </c>
      <c r="C2" s="13" t="s">
        <v>17</v>
      </c>
      <c r="D2" s="14" t="s">
        <v>18</v>
      </c>
    </row>
    <row r="3" spans="1:4" ht="12.75">
      <c r="A3" s="3"/>
      <c r="B3" s="1"/>
      <c r="C3" s="15">
        <v>43.2875</v>
      </c>
      <c r="D3" s="15"/>
    </row>
    <row r="4" spans="1:4" ht="12.75">
      <c r="A4" s="3"/>
      <c r="B4" s="1"/>
      <c r="C4" s="15">
        <v>53.4125</v>
      </c>
      <c r="D4" s="15"/>
    </row>
    <row r="5" spans="1:4" ht="12.75">
      <c r="A5" s="3">
        <v>1</v>
      </c>
      <c r="B5" s="1">
        <f aca="true" t="shared" si="0" ref="B5:B36">AVERAGE(C3:C7)</f>
        <v>59.470833333333324</v>
      </c>
      <c r="C5" s="15">
        <v>59.87916666666667</v>
      </c>
      <c r="D5" s="15">
        <v>62.70940236729435</v>
      </c>
    </row>
    <row r="6" spans="1:4" ht="12.75">
      <c r="A6" s="3">
        <v>2</v>
      </c>
      <c r="B6" s="1">
        <f t="shared" si="0"/>
        <v>60.361666666666665</v>
      </c>
      <c r="C6" s="15">
        <v>64.11666666666666</v>
      </c>
      <c r="D6" s="15">
        <v>62.56261788427605</v>
      </c>
    </row>
    <row r="7" spans="1:4" ht="12.75">
      <c r="A7" s="3">
        <v>3</v>
      </c>
      <c r="B7" s="1">
        <f t="shared" si="0"/>
        <v>61.62416666666665</v>
      </c>
      <c r="C7" s="15">
        <v>76.65833333333332</v>
      </c>
      <c r="D7" s="15">
        <v>62.41448457528106</v>
      </c>
    </row>
    <row r="8" spans="1:4" ht="12.75">
      <c r="A8" s="3">
        <v>4</v>
      </c>
      <c r="B8" s="1">
        <f t="shared" si="0"/>
        <v>63.57249999999999</v>
      </c>
      <c r="C8" s="15">
        <v>47.74166666666665</v>
      </c>
      <c r="D8" s="15">
        <v>62.26341864972864</v>
      </c>
    </row>
    <row r="9" spans="1:4" ht="12.75">
      <c r="A9" s="3">
        <v>5</v>
      </c>
      <c r="B9" s="1">
        <f t="shared" si="0"/>
        <v>65.17666666666666</v>
      </c>
      <c r="C9" s="15">
        <v>59.725</v>
      </c>
      <c r="D9" s="15">
        <v>62.090891872593666</v>
      </c>
    </row>
    <row r="10" spans="1:4" ht="12.75">
      <c r="A10" s="3">
        <v>6</v>
      </c>
      <c r="B10" s="1">
        <f t="shared" si="0"/>
        <v>62.32833333333333</v>
      </c>
      <c r="C10" s="15">
        <v>69.62083333333334</v>
      </c>
      <c r="D10" s="15">
        <v>61.88942899412205</v>
      </c>
    </row>
    <row r="11" spans="1:4" ht="12.75">
      <c r="A11" s="3">
        <v>7</v>
      </c>
      <c r="B11" s="1">
        <f t="shared" si="0"/>
        <v>67.62333333333335</v>
      </c>
      <c r="C11" s="15">
        <v>72.1375</v>
      </c>
      <c r="D11" s="15">
        <v>61.6688739405446</v>
      </c>
    </row>
    <row r="12" spans="1:4" ht="12.75">
      <c r="A12" s="3">
        <v>8</v>
      </c>
      <c r="B12" s="1">
        <f t="shared" si="0"/>
        <v>66.75833333333334</v>
      </c>
      <c r="C12" s="15">
        <v>62.41666666666668</v>
      </c>
      <c r="D12" s="15">
        <v>61.41279381291294</v>
      </c>
    </row>
    <row r="13" spans="1:4" ht="12.75">
      <c r="A13" s="3">
        <v>9</v>
      </c>
      <c r="B13" s="1">
        <f t="shared" si="0"/>
        <v>66.61666666666667</v>
      </c>
      <c r="C13" s="15">
        <v>74.21666666666668</v>
      </c>
      <c r="D13" s="15">
        <v>61.110679898676636</v>
      </c>
    </row>
    <row r="14" spans="1:4" ht="12.75">
      <c r="A14" s="3">
        <v>10</v>
      </c>
      <c r="B14" s="1">
        <f t="shared" si="0"/>
        <v>62.126666666666665</v>
      </c>
      <c r="C14" s="15">
        <v>55.4</v>
      </c>
      <c r="D14" s="15">
        <v>60.76479042828838</v>
      </c>
    </row>
    <row r="15" spans="1:4" ht="12.75">
      <c r="A15" s="3">
        <v>11</v>
      </c>
      <c r="B15" s="1">
        <f t="shared" si="0"/>
        <v>65.75750000000001</v>
      </c>
      <c r="C15" s="15">
        <v>68.9125</v>
      </c>
      <c r="D15" s="15">
        <v>60.37877926383174</v>
      </c>
    </row>
    <row r="16" spans="1:4" ht="12.75">
      <c r="A16" s="3">
        <v>12</v>
      </c>
      <c r="B16" s="1">
        <f t="shared" si="0"/>
        <v>69.4075</v>
      </c>
      <c r="C16" s="15">
        <v>49.6875</v>
      </c>
      <c r="D16" s="15">
        <v>59.96807742722146</v>
      </c>
    </row>
    <row r="17" spans="1:4" ht="12.75">
      <c r="A17" s="3">
        <v>13</v>
      </c>
      <c r="B17" s="1">
        <f t="shared" si="0"/>
        <v>70.20500000000001</v>
      </c>
      <c r="C17" s="15">
        <v>80.57083333333334</v>
      </c>
      <c r="D17" s="15">
        <v>59.54060387136107</v>
      </c>
    </row>
    <row r="18" spans="1:4" ht="12.75">
      <c r="A18" s="3">
        <v>14</v>
      </c>
      <c r="B18" s="1">
        <f t="shared" si="0"/>
        <v>71.46416666666667</v>
      </c>
      <c r="C18" s="15">
        <v>92.46666666666668</v>
      </c>
      <c r="D18" s="15">
        <v>59.106429660112795</v>
      </c>
    </row>
    <row r="19" spans="1:4" ht="12.75">
      <c r="A19" s="3">
        <v>15</v>
      </c>
      <c r="B19" s="1">
        <f t="shared" si="0"/>
        <v>74.49333333333333</v>
      </c>
      <c r="C19" s="15">
        <v>59.3875</v>
      </c>
      <c r="D19" s="15">
        <v>58.67590172991922</v>
      </c>
    </row>
    <row r="20" spans="1:4" ht="12.75">
      <c r="A20" s="3">
        <v>16</v>
      </c>
      <c r="B20" s="1">
        <f t="shared" si="0"/>
        <v>69.01416666666668</v>
      </c>
      <c r="C20" s="15">
        <v>75.20833333333334</v>
      </c>
      <c r="D20" s="15">
        <v>58.252597165066305</v>
      </c>
    </row>
    <row r="21" spans="1:4" ht="12.75">
      <c r="A21" s="3">
        <v>17</v>
      </c>
      <c r="B21" s="1">
        <f t="shared" si="0"/>
        <v>63.075833333333335</v>
      </c>
      <c r="C21" s="15">
        <v>64.83333333333333</v>
      </c>
      <c r="D21" s="15">
        <v>57.857379972565155</v>
      </c>
    </row>
    <row r="22" spans="1:4" ht="12.75">
      <c r="A22" s="3">
        <v>18</v>
      </c>
      <c r="B22" s="1">
        <f t="shared" si="0"/>
        <v>64.32416666666668</v>
      </c>
      <c r="C22" s="15">
        <v>53.175</v>
      </c>
      <c r="D22" s="15">
        <v>57.49726985215668</v>
      </c>
    </row>
    <row r="23" spans="1:4" ht="12.75">
      <c r="A23" s="3">
        <v>19</v>
      </c>
      <c r="B23" s="1">
        <f t="shared" si="0"/>
        <v>62.458333333333336</v>
      </c>
      <c r="C23" s="15">
        <v>62.775</v>
      </c>
      <c r="D23" s="15">
        <v>57.17008287608595</v>
      </c>
    </row>
    <row r="24" spans="1:4" ht="12.75">
      <c r="A24" s="3">
        <v>20</v>
      </c>
      <c r="B24" s="1">
        <f t="shared" si="0"/>
        <v>65.0975</v>
      </c>
      <c r="C24" s="15">
        <v>65.62916666666668</v>
      </c>
      <c r="D24" s="15">
        <v>56.87865302545343</v>
      </c>
    </row>
    <row r="25" spans="1:4" ht="12.75">
      <c r="A25" s="3">
        <v>21</v>
      </c>
      <c r="B25" s="1">
        <f t="shared" si="0"/>
        <v>65.75083333333333</v>
      </c>
      <c r="C25" s="15">
        <v>65.87916666666666</v>
      </c>
      <c r="D25" s="15">
        <v>56.62435356652949</v>
      </c>
    </row>
    <row r="26" spans="1:4" ht="12.75">
      <c r="A26" s="3">
        <v>22</v>
      </c>
      <c r="B26" s="1">
        <f t="shared" si="0"/>
        <v>62.925</v>
      </c>
      <c r="C26" s="15">
        <v>78.02916666666667</v>
      </c>
      <c r="D26" s="15">
        <v>56.4055698445359</v>
      </c>
    </row>
    <row r="27" spans="1:4" ht="12.75">
      <c r="A27" s="3">
        <v>23</v>
      </c>
      <c r="B27" s="1">
        <f t="shared" si="0"/>
        <v>57.6375</v>
      </c>
      <c r="C27" s="15">
        <v>56.44166666666667</v>
      </c>
      <c r="D27" s="15">
        <v>56.22018099375095</v>
      </c>
    </row>
    <row r="28" spans="1:4" ht="12.75">
      <c r="A28" s="3">
        <v>24</v>
      </c>
      <c r="B28" s="1">
        <f t="shared" si="0"/>
        <v>51.46833333333333</v>
      </c>
      <c r="C28" s="15">
        <v>48.64583333333332</v>
      </c>
      <c r="D28" s="15">
        <v>56.062366636183505</v>
      </c>
    </row>
    <row r="29" spans="1:4" ht="12.75">
      <c r="A29" s="3">
        <v>25</v>
      </c>
      <c r="B29" s="1">
        <f t="shared" si="0"/>
        <v>42.60333333333333</v>
      </c>
      <c r="C29" s="15">
        <v>39.19166666666666</v>
      </c>
      <c r="D29" s="15">
        <v>55.92931050906874</v>
      </c>
    </row>
    <row r="30" spans="1:4" ht="12.75">
      <c r="A30" s="3">
        <v>26</v>
      </c>
      <c r="B30" s="1">
        <f t="shared" si="0"/>
        <v>40.585833333333326</v>
      </c>
      <c r="C30" s="15">
        <v>35.03333333333334</v>
      </c>
      <c r="D30" s="15">
        <v>55.81092440176801</v>
      </c>
    </row>
    <row r="31" spans="1:4" ht="12.75">
      <c r="A31" s="3">
        <v>27</v>
      </c>
      <c r="B31" s="1">
        <f t="shared" si="0"/>
        <v>39.80083333333333</v>
      </c>
      <c r="C31" s="15">
        <v>33.70416666666668</v>
      </c>
      <c r="D31" s="15">
        <v>55.704845107453124</v>
      </c>
    </row>
    <row r="32" spans="1:4" ht="12.75">
      <c r="A32" s="3">
        <v>28</v>
      </c>
      <c r="B32" s="1">
        <f t="shared" si="0"/>
        <v>46.23166666666667</v>
      </c>
      <c r="C32" s="15">
        <v>46.354166666666664</v>
      </c>
      <c r="D32" s="15">
        <v>55.61574112178022</v>
      </c>
    </row>
    <row r="33" spans="1:4" ht="12.75">
      <c r="A33" s="3">
        <v>29</v>
      </c>
      <c r="B33" s="1">
        <f t="shared" si="0"/>
        <v>51.817499999999995</v>
      </c>
      <c r="C33" s="15">
        <v>44.72083333333333</v>
      </c>
      <c r="D33" s="15">
        <v>55.54838305898491</v>
      </c>
    </row>
    <row r="34" spans="1:4" ht="12.75">
      <c r="A34" s="3">
        <v>30</v>
      </c>
      <c r="B34" s="1">
        <f t="shared" si="0"/>
        <v>56.13333333333334</v>
      </c>
      <c r="C34" s="15">
        <v>71.34583333333335</v>
      </c>
      <c r="D34" s="15">
        <v>55.48230459399123</v>
      </c>
    </row>
    <row r="35" spans="1:4" ht="12.75">
      <c r="A35" s="3">
        <v>31</v>
      </c>
      <c r="B35" s="1">
        <f t="shared" si="0"/>
        <v>57.795</v>
      </c>
      <c r="C35" s="15">
        <v>62.9625</v>
      </c>
      <c r="D35" s="15">
        <v>55.41489093865712</v>
      </c>
    </row>
    <row r="36" spans="1:4" ht="12.75">
      <c r="A36" s="3">
        <v>1</v>
      </c>
      <c r="B36" s="1">
        <f t="shared" si="0"/>
        <v>61.44166666666666</v>
      </c>
      <c r="C36" s="15">
        <v>55.28333333333333</v>
      </c>
      <c r="D36" s="15">
        <v>55.35380003384527</v>
      </c>
    </row>
    <row r="37" spans="1:4" ht="12.75">
      <c r="A37" s="3">
        <v>2</v>
      </c>
      <c r="B37" s="1">
        <f aca="true" t="shared" si="1" ref="B37:B68">AVERAGE(C35:C39)</f>
        <v>57.62583333333332</v>
      </c>
      <c r="C37" s="15">
        <v>54.6625</v>
      </c>
      <c r="D37" s="15">
        <v>55.30405969543738</v>
      </c>
    </row>
    <row r="38" spans="1:4" ht="12.75">
      <c r="A38" s="3">
        <v>3</v>
      </c>
      <c r="B38" s="1">
        <f t="shared" si="1"/>
        <v>55.33916666666666</v>
      </c>
      <c r="C38" s="15">
        <v>62.954166666666644</v>
      </c>
      <c r="D38" s="15">
        <v>55.26288795422146</v>
      </c>
    </row>
    <row r="39" spans="1:4" ht="12.75">
      <c r="A39" s="3">
        <v>4</v>
      </c>
      <c r="B39" s="1">
        <f t="shared" si="1"/>
        <v>52.25999999999999</v>
      </c>
      <c r="C39" s="15">
        <v>52.26666666666665</v>
      </c>
      <c r="D39" s="15">
        <v>55.23057230448191</v>
      </c>
    </row>
    <row r="40" spans="1:4" ht="12.75">
      <c r="A40" s="3">
        <v>5</v>
      </c>
      <c r="B40" s="1">
        <f t="shared" si="1"/>
        <v>49.27833333333333</v>
      </c>
      <c r="C40" s="15">
        <v>51.52916666666666</v>
      </c>
      <c r="D40" s="15">
        <v>55.20500788415503</v>
      </c>
    </row>
    <row r="41" spans="1:4" ht="12.75">
      <c r="A41" s="3">
        <v>6</v>
      </c>
      <c r="B41" s="1">
        <f t="shared" si="1"/>
        <v>46.36416666666666</v>
      </c>
      <c r="C41" s="15">
        <v>39.8875</v>
      </c>
      <c r="D41" s="15">
        <v>55.18379700234002</v>
      </c>
    </row>
    <row r="42" spans="1:4" ht="12.75">
      <c r="A42" s="3">
        <v>7</v>
      </c>
      <c r="B42" s="1">
        <f t="shared" si="1"/>
        <v>47.52166666666666</v>
      </c>
      <c r="C42" s="15">
        <v>39.75416666666667</v>
      </c>
      <c r="D42" s="15">
        <v>55.161856020872</v>
      </c>
    </row>
    <row r="43" spans="1:4" ht="12.75">
      <c r="A43" s="3">
        <v>8</v>
      </c>
      <c r="B43" s="1">
        <f t="shared" si="1"/>
        <v>44.585</v>
      </c>
      <c r="C43" s="15">
        <v>48.38333333333333</v>
      </c>
      <c r="D43" s="15">
        <v>55.166857158386904</v>
      </c>
    </row>
    <row r="44" spans="1:4" ht="12.75">
      <c r="A44" s="3">
        <v>9</v>
      </c>
      <c r="B44" s="1">
        <f t="shared" si="1"/>
        <v>45.76916666666666</v>
      </c>
      <c r="C44" s="15">
        <v>58.05416666666667</v>
      </c>
      <c r="D44" s="15">
        <v>55.194767016774705</v>
      </c>
    </row>
    <row r="45" spans="1:4" ht="12.75">
      <c r="A45" s="3">
        <v>10</v>
      </c>
      <c r="B45" s="1">
        <f t="shared" si="1"/>
        <v>47.458333333333336</v>
      </c>
      <c r="C45" s="15">
        <v>36.845833333333324</v>
      </c>
      <c r="D45" s="15">
        <v>55.23330964724711</v>
      </c>
    </row>
    <row r="46" spans="1:4" ht="12.75">
      <c r="A46" s="3">
        <v>11</v>
      </c>
      <c r="B46" s="1">
        <f t="shared" si="1"/>
        <v>45.14083333333333</v>
      </c>
      <c r="C46" s="15">
        <v>45.80833333333333</v>
      </c>
      <c r="D46" s="15">
        <v>55.282172406914306</v>
      </c>
    </row>
    <row r="47" spans="1:4" ht="12.75">
      <c r="A47" s="3">
        <v>12</v>
      </c>
      <c r="B47" s="1">
        <f t="shared" si="1"/>
        <v>43.2225</v>
      </c>
      <c r="C47" s="15">
        <v>48.2</v>
      </c>
      <c r="D47" s="15">
        <v>55.34825344392444</v>
      </c>
    </row>
    <row r="48" spans="1:4" ht="12.75">
      <c r="A48" s="3">
        <v>13</v>
      </c>
      <c r="B48" s="1">
        <f t="shared" si="1"/>
        <v>49.5025</v>
      </c>
      <c r="C48" s="15">
        <v>36.795833333333334</v>
      </c>
      <c r="D48" s="15">
        <v>55.41553881223271</v>
      </c>
    </row>
    <row r="49" spans="1:4" ht="12.75">
      <c r="A49" s="3">
        <v>14</v>
      </c>
      <c r="B49" s="1">
        <f t="shared" si="1"/>
        <v>52.08666666666666</v>
      </c>
      <c r="C49" s="15">
        <v>48.4625</v>
      </c>
      <c r="D49" s="15">
        <v>55.48287415274753</v>
      </c>
    </row>
    <row r="50" spans="1:4" ht="12.75">
      <c r="A50" s="3">
        <v>15</v>
      </c>
      <c r="B50" s="1">
        <f t="shared" si="1"/>
        <v>52.51083333333334</v>
      </c>
      <c r="C50" s="15">
        <v>68.24583333333332</v>
      </c>
      <c r="D50" s="15">
        <v>55.54480069394013</v>
      </c>
    </row>
    <row r="51" spans="1:4" ht="12.75">
      <c r="A51" s="3">
        <v>16</v>
      </c>
      <c r="B51" s="1">
        <f t="shared" si="1"/>
        <v>55.92833333333333</v>
      </c>
      <c r="C51" s="15">
        <v>58.72916666666666</v>
      </c>
      <c r="D51" s="15">
        <v>55.58828440898536</v>
      </c>
    </row>
    <row r="52" spans="1:4" ht="12.75">
      <c r="A52" s="3">
        <v>17</v>
      </c>
      <c r="B52" s="1">
        <f t="shared" si="1"/>
        <v>58.58166666666666</v>
      </c>
      <c r="C52" s="15">
        <v>50.32083333333333</v>
      </c>
      <c r="D52" s="15">
        <v>55.589534156826886</v>
      </c>
    </row>
    <row r="53" spans="1:4" ht="12.75">
      <c r="A53" s="3">
        <v>18</v>
      </c>
      <c r="B53" s="1">
        <f t="shared" si="1"/>
        <v>53.94833333333332</v>
      </c>
      <c r="C53" s="15">
        <v>53.88333333333333</v>
      </c>
      <c r="D53" s="15">
        <v>55.54774546787164</v>
      </c>
    </row>
    <row r="54" spans="1:4" ht="12.75">
      <c r="A54" s="3">
        <v>19</v>
      </c>
      <c r="B54" s="1">
        <f t="shared" si="1"/>
        <v>50.555833333333325</v>
      </c>
      <c r="C54" s="15">
        <v>61.729166666666664</v>
      </c>
      <c r="D54" s="15">
        <v>55.45926779342281</v>
      </c>
    </row>
    <row r="55" spans="1:4" ht="12.75">
      <c r="A55" s="3">
        <v>20</v>
      </c>
      <c r="B55" s="1">
        <f t="shared" si="1"/>
        <v>51.24749999999999</v>
      </c>
      <c r="C55" s="15">
        <v>45.07916666666666</v>
      </c>
      <c r="D55" s="15">
        <v>55.31431413454729</v>
      </c>
    </row>
    <row r="56" spans="1:4" ht="12.75">
      <c r="A56" s="3">
        <v>21</v>
      </c>
      <c r="B56" s="1">
        <f t="shared" si="1"/>
        <v>49.964999999999996</v>
      </c>
      <c r="C56" s="15">
        <v>41.766666666666666</v>
      </c>
      <c r="D56" s="15">
        <v>55.10633042174345</v>
      </c>
    </row>
    <row r="57" spans="1:4" ht="12.75">
      <c r="A57" s="3">
        <v>22</v>
      </c>
      <c r="B57" s="1">
        <f t="shared" si="1"/>
        <v>54.86416666666666</v>
      </c>
      <c r="C57" s="15">
        <v>53.77916666666666</v>
      </c>
      <c r="D57" s="15">
        <v>54.876105597245754</v>
      </c>
    </row>
    <row r="58" spans="1:4" ht="12.75">
      <c r="A58" s="3">
        <v>23</v>
      </c>
      <c r="B58" s="1">
        <f t="shared" si="1"/>
        <v>54.67666666666666</v>
      </c>
      <c r="C58" s="15">
        <v>47.47083333333333</v>
      </c>
      <c r="D58" s="15">
        <v>54.63355430821163</v>
      </c>
    </row>
    <row r="59" spans="1:4" ht="12.75">
      <c r="A59" s="3">
        <v>24</v>
      </c>
      <c r="B59" s="1">
        <f t="shared" si="1"/>
        <v>56.467499999999994</v>
      </c>
      <c r="C59" s="15">
        <v>86.225</v>
      </c>
      <c r="D59" s="15">
        <v>54.388902892089625</v>
      </c>
    </row>
    <row r="60" spans="1:4" ht="12.75">
      <c r="A60" s="3">
        <v>25</v>
      </c>
      <c r="B60" s="1">
        <f t="shared" si="1"/>
        <v>59.07249999999999</v>
      </c>
      <c r="C60" s="15">
        <v>44.14166666666666</v>
      </c>
      <c r="D60" s="15">
        <v>54.169004915409246</v>
      </c>
    </row>
    <row r="61" spans="1:4" ht="12.75">
      <c r="A61" s="3">
        <v>26</v>
      </c>
      <c r="B61" s="1">
        <f t="shared" si="1"/>
        <v>58.62916666666666</v>
      </c>
      <c r="C61" s="15">
        <v>50.720833333333324</v>
      </c>
      <c r="D61" s="15">
        <v>53.98396014327085</v>
      </c>
    </row>
    <row r="62" spans="1:4" ht="12.75">
      <c r="A62" s="3">
        <v>27</v>
      </c>
      <c r="B62" s="1">
        <f t="shared" si="1"/>
        <v>52.68249999999999</v>
      </c>
      <c r="C62" s="15">
        <v>66.80416666666667</v>
      </c>
      <c r="D62" s="15">
        <v>53.84812223746381</v>
      </c>
    </row>
    <row r="63" spans="1:4" ht="12.75">
      <c r="A63" s="3">
        <v>28</v>
      </c>
      <c r="B63" s="1">
        <f t="shared" si="1"/>
        <v>52.391666666666666</v>
      </c>
      <c r="C63" s="15">
        <v>45.25416666666666</v>
      </c>
      <c r="D63" s="15">
        <v>53.77822359396434</v>
      </c>
    </row>
    <row r="64" spans="1:4" ht="12.75">
      <c r="A64" s="3">
        <v>29</v>
      </c>
      <c r="B64" s="1">
        <f t="shared" si="1"/>
        <v>49.802499999999995</v>
      </c>
      <c r="C64" s="15">
        <v>56.49166666666665</v>
      </c>
      <c r="D64" s="15">
        <v>53.78056431946349</v>
      </c>
    </row>
    <row r="65" spans="1:4" ht="12.75">
      <c r="A65" s="3">
        <v>30</v>
      </c>
      <c r="B65" s="1">
        <f t="shared" si="1"/>
        <v>43.876666666666665</v>
      </c>
      <c r="C65" s="15">
        <v>42.6875</v>
      </c>
      <c r="D65" s="15">
        <v>53.85950407712239</v>
      </c>
    </row>
    <row r="66" spans="1:4" ht="12.75">
      <c r="A66" s="3">
        <v>31</v>
      </c>
      <c r="B66" s="1">
        <f t="shared" si="1"/>
        <v>46.38166666666667</v>
      </c>
      <c r="C66" s="15">
        <v>37.775</v>
      </c>
      <c r="D66" s="15">
        <v>53.97754915409236</v>
      </c>
    </row>
    <row r="67" spans="1:4" ht="12.75">
      <c r="A67" s="3">
        <v>1</v>
      </c>
      <c r="B67" s="1">
        <f t="shared" si="1"/>
        <v>47.49916666666667</v>
      </c>
      <c r="C67" s="15">
        <v>37.175</v>
      </c>
      <c r="D67" s="15">
        <v>54.13159217344917</v>
      </c>
    </row>
    <row r="68" spans="1:4" ht="12.75">
      <c r="A68" s="3">
        <v>2</v>
      </c>
      <c r="B68" s="1">
        <f t="shared" si="1"/>
        <v>51.955</v>
      </c>
      <c r="C68" s="15">
        <v>57.77916666666667</v>
      </c>
      <c r="D68" s="15">
        <v>54.31427335771986</v>
      </c>
    </row>
    <row r="69" spans="1:4" ht="12.75">
      <c r="A69" s="3">
        <v>3</v>
      </c>
      <c r="B69" s="1">
        <f aca="true" t="shared" si="2" ref="B69:B94">AVERAGE(C67:C71)</f>
        <v>57.18416666666667</v>
      </c>
      <c r="C69" s="15">
        <v>62.07916666666666</v>
      </c>
      <c r="D69" s="15">
        <v>54.50308375247676</v>
      </c>
    </row>
    <row r="70" spans="1:4" ht="12.75">
      <c r="A70" s="3">
        <v>4</v>
      </c>
      <c r="B70" s="1">
        <f t="shared" si="2"/>
        <v>63.15666666666666</v>
      </c>
      <c r="C70" s="15">
        <v>64.96666666666665</v>
      </c>
      <c r="D70" s="15">
        <v>54.70228528425545</v>
      </c>
    </row>
    <row r="71" spans="1:4" ht="12.75">
      <c r="A71" s="3">
        <v>5</v>
      </c>
      <c r="B71" s="1">
        <f t="shared" si="2"/>
        <v>63.40916666666667</v>
      </c>
      <c r="C71" s="15">
        <v>63.92083333333335</v>
      </c>
      <c r="D71" s="15">
        <v>54.903526710867254</v>
      </c>
    </row>
    <row r="72" spans="1:4" ht="12.75">
      <c r="A72" s="3">
        <v>6</v>
      </c>
      <c r="B72" s="1">
        <f t="shared" si="2"/>
        <v>60.355</v>
      </c>
      <c r="C72" s="15">
        <v>67.0375</v>
      </c>
      <c r="D72" s="15">
        <v>55.09611530254535</v>
      </c>
    </row>
    <row r="73" spans="1:4" ht="12.75">
      <c r="A73" s="3">
        <v>7</v>
      </c>
      <c r="B73" s="1">
        <f t="shared" si="2"/>
        <v>64.88333333333334</v>
      </c>
      <c r="C73" s="15">
        <v>59.041666666666664</v>
      </c>
      <c r="D73" s="15">
        <v>55.28383992531628</v>
      </c>
    </row>
    <row r="74" spans="1:4" ht="12.75">
      <c r="A74" s="3">
        <v>8</v>
      </c>
      <c r="B74" s="1">
        <f t="shared" si="2"/>
        <v>63.56333333333333</v>
      </c>
      <c r="C74" s="15">
        <v>46.80833333333334</v>
      </c>
      <c r="D74" s="15">
        <v>55.47000266727633</v>
      </c>
    </row>
    <row r="75" spans="1:4" ht="12.75">
      <c r="A75" s="3">
        <v>9</v>
      </c>
      <c r="B75" s="1">
        <f t="shared" si="2"/>
        <v>67.96666666666667</v>
      </c>
      <c r="C75" s="15">
        <v>87.60833333333333</v>
      </c>
      <c r="D75" s="15">
        <v>55.66473955951837</v>
      </c>
    </row>
    <row r="76" spans="1:4" ht="12.75">
      <c r="A76" s="3">
        <v>10</v>
      </c>
      <c r="B76" s="1">
        <f t="shared" si="2"/>
        <v>72.87416666666668</v>
      </c>
      <c r="C76" s="15">
        <v>57.32083333333335</v>
      </c>
      <c r="D76" s="15">
        <v>55.85991674287456</v>
      </c>
    </row>
    <row r="77" spans="1:4" ht="12.75">
      <c r="A77" s="3">
        <v>11</v>
      </c>
      <c r="B77" s="1">
        <f t="shared" si="2"/>
        <v>75.1225</v>
      </c>
      <c r="C77" s="15">
        <v>89.05416666666666</v>
      </c>
      <c r="D77" s="15">
        <v>56.0634922267947</v>
      </c>
    </row>
    <row r="78" spans="1:4" ht="12.75">
      <c r="A78" s="3">
        <v>12</v>
      </c>
      <c r="B78" s="1">
        <f t="shared" si="2"/>
        <v>71.2675</v>
      </c>
      <c r="C78" s="15">
        <v>83.57916666666668</v>
      </c>
      <c r="D78" s="15">
        <v>56.28863397347966</v>
      </c>
    </row>
    <row r="79" spans="1:4" ht="12.75">
      <c r="A79" s="3">
        <v>13</v>
      </c>
      <c r="B79" s="1">
        <f t="shared" si="2"/>
        <v>73.9575</v>
      </c>
      <c r="C79" s="15">
        <v>58.05</v>
      </c>
      <c r="D79" s="15">
        <v>56.528864121322975</v>
      </c>
    </row>
    <row r="80" spans="1:4" ht="12.75">
      <c r="A80" s="3">
        <v>14</v>
      </c>
      <c r="B80" s="1">
        <f t="shared" si="2"/>
        <v>68.65833333333333</v>
      </c>
      <c r="C80" s="15">
        <v>68.33333333333334</v>
      </c>
      <c r="D80" s="15">
        <v>56.77618579484835</v>
      </c>
    </row>
    <row r="81" spans="1:4" ht="12.75">
      <c r="A81" s="3">
        <v>15</v>
      </c>
      <c r="B81" s="1">
        <f t="shared" si="2"/>
        <v>67.6925</v>
      </c>
      <c r="C81" s="15">
        <v>70.77083333333333</v>
      </c>
      <c r="D81" s="15">
        <v>57.026316491388506</v>
      </c>
    </row>
    <row r="82" spans="1:4" ht="12.75">
      <c r="A82" s="3">
        <v>16</v>
      </c>
      <c r="B82" s="1">
        <f t="shared" si="2"/>
        <v>68.92333333333333</v>
      </c>
      <c r="C82" s="15">
        <v>62.55833333333334</v>
      </c>
      <c r="D82" s="15">
        <v>57.27159541228471</v>
      </c>
    </row>
    <row r="83" spans="1:4" ht="12.75">
      <c r="A83" s="3">
        <v>17</v>
      </c>
      <c r="B83" s="1">
        <f t="shared" si="2"/>
        <v>66.50333333333333</v>
      </c>
      <c r="C83" s="15">
        <v>78.75</v>
      </c>
      <c r="D83" s="15">
        <v>57.5013622161256</v>
      </c>
    </row>
    <row r="84" spans="1:4" ht="12.75">
      <c r="A84" s="3">
        <v>18</v>
      </c>
      <c r="B84" s="1">
        <f t="shared" si="2"/>
        <v>65.55499999999999</v>
      </c>
      <c r="C84" s="15">
        <v>64.20416666666667</v>
      </c>
      <c r="D84" s="15">
        <v>57.721669524462726</v>
      </c>
    </row>
    <row r="85" spans="1:4" ht="12.75">
      <c r="A85" s="3">
        <v>19</v>
      </c>
      <c r="B85" s="1">
        <f t="shared" si="2"/>
        <v>65.39833333333333</v>
      </c>
      <c r="C85" s="15">
        <v>56.23333333333333</v>
      </c>
      <c r="D85" s="15">
        <v>57.93869417771681</v>
      </c>
    </row>
    <row r="86" spans="1:4" ht="12.75">
      <c r="A86" s="3">
        <v>20</v>
      </c>
      <c r="B86" s="1">
        <f t="shared" si="2"/>
        <v>62.85</v>
      </c>
      <c r="C86" s="15">
        <v>66.02916666666665</v>
      </c>
      <c r="D86" s="15">
        <v>58.142952484377375</v>
      </c>
    </row>
    <row r="87" spans="1:4" ht="12.75">
      <c r="A87" s="3">
        <v>21</v>
      </c>
      <c r="B87" s="1">
        <f t="shared" si="2"/>
        <v>63.3775</v>
      </c>
      <c r="C87" s="15">
        <v>61.775</v>
      </c>
      <c r="D87" s="15">
        <v>58.32801573693035</v>
      </c>
    </row>
    <row r="88" spans="1:4" ht="12.75">
      <c r="A88" s="3">
        <v>22</v>
      </c>
      <c r="B88" s="1">
        <f t="shared" si="2"/>
        <v>69.13583333333334</v>
      </c>
      <c r="C88" s="15">
        <v>66.00833333333334</v>
      </c>
      <c r="D88" s="15">
        <v>58.494565805517446</v>
      </c>
    </row>
    <row r="89" spans="1:4" ht="12.75">
      <c r="A89" s="3">
        <v>23</v>
      </c>
      <c r="B89" s="1">
        <f t="shared" si="2"/>
        <v>68.78666666666666</v>
      </c>
      <c r="C89" s="15">
        <v>66.84166666666665</v>
      </c>
      <c r="D89" s="15">
        <v>58.65424211248285</v>
      </c>
    </row>
    <row r="90" spans="1:4" ht="12.75">
      <c r="A90" s="3">
        <v>24</v>
      </c>
      <c r="B90" s="1">
        <f t="shared" si="2"/>
        <v>65.9675</v>
      </c>
      <c r="C90" s="15">
        <v>85.025</v>
      </c>
      <c r="D90" s="15">
        <v>58.81699798049078</v>
      </c>
    </row>
    <row r="91" spans="1:4" ht="12.75">
      <c r="A91" s="3">
        <v>25</v>
      </c>
      <c r="B91" s="1">
        <f t="shared" si="2"/>
        <v>65.67416666666665</v>
      </c>
      <c r="C91" s="15">
        <v>64.28333333333333</v>
      </c>
      <c r="D91" s="15">
        <v>58.98988378295993</v>
      </c>
    </row>
    <row r="92" spans="1:4" ht="12.75">
      <c r="A92" s="3">
        <v>26</v>
      </c>
      <c r="B92" s="1">
        <f t="shared" si="2"/>
        <v>70.79083333333332</v>
      </c>
      <c r="C92" s="15">
        <v>47.67916666666665</v>
      </c>
      <c r="D92" s="15">
        <v>59.17413885078494</v>
      </c>
    </row>
    <row r="93" spans="1:4" ht="12.75">
      <c r="A93" s="3">
        <v>27</v>
      </c>
      <c r="B93" s="1">
        <f t="shared" si="2"/>
        <v>70.58583333333333</v>
      </c>
      <c r="C93" s="15">
        <v>64.54166666666666</v>
      </c>
      <c r="D93" s="15">
        <v>59.36805365035818</v>
      </c>
    </row>
    <row r="94" spans="1:4" ht="12.75">
      <c r="A94" s="3">
        <v>28</v>
      </c>
      <c r="B94" s="1">
        <f t="shared" si="2"/>
        <v>71.12916666666666</v>
      </c>
      <c r="C94" s="15">
        <v>92.425</v>
      </c>
      <c r="D94" s="15">
        <v>59.57276234567902</v>
      </c>
    </row>
    <row r="95" spans="1:4" ht="12.75">
      <c r="A95" s="3">
        <v>1</v>
      </c>
      <c r="B95" s="1"/>
      <c r="C95" s="15">
        <v>84</v>
      </c>
      <c r="D95" s="15"/>
    </row>
    <row r="96" spans="1:4" ht="13.5" thickBot="1">
      <c r="A96" s="4">
        <v>2</v>
      </c>
      <c r="B96" s="2"/>
      <c r="C96" s="16">
        <v>67</v>
      </c>
      <c r="D96" s="16"/>
    </row>
    <row r="97" ht="12">
      <c r="A97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2011-03-03T01:36:34Z</dcterms:modified>
  <cp:category/>
  <cp:version/>
  <cp:contentType/>
  <cp:contentStatus/>
</cp:coreProperties>
</file>