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50" windowWidth="12630" windowHeight="11460" tabRatio="599" firstSheet="1" activeTab="3"/>
  </bookViews>
  <sheets>
    <sheet name="Graph最低(10,11月)" sheetId="1" r:id="rId1"/>
    <sheet name="Graph平均(9,10月)" sheetId="2" r:id="rId2"/>
    <sheet name="Graph850hPa(10,11月)" sheetId="3" r:id="rId3"/>
    <sheet name="Graph500hPa(10,11月)" sheetId="4" r:id="rId4"/>
    <sheet name="Sheet1" sheetId="5" r:id="rId5"/>
  </sheets>
  <definedNames/>
  <calcPr fullCalcOnLoad="1" refMode="R1C1"/>
</workbook>
</file>

<file path=xl/sharedStrings.xml><?xml version="1.0" encoding="utf-8"?>
<sst xmlns="http://schemas.openxmlformats.org/spreadsheetml/2006/main" count="24" uniqueCount="15">
  <si>
    <t>日</t>
  </si>
  <si>
    <t>※平年値は、1971年から2000年までの30年間の平均</t>
  </si>
  <si>
    <t>5日間移動平均</t>
  </si>
  <si>
    <t>日平均気温</t>
  </si>
  <si>
    <t>850hPaの気温</t>
  </si>
  <si>
    <t>850hPa気温</t>
  </si>
  <si>
    <t>平年850hPa気温</t>
  </si>
  <si>
    <t>500hPaの気温</t>
  </si>
  <si>
    <t>平年500hPa気温</t>
  </si>
  <si>
    <t>平年の日平均気温</t>
  </si>
  <si>
    <t>500hPa気温</t>
  </si>
  <si>
    <t>2009年10月から11月の気温</t>
  </si>
  <si>
    <t>2009年10月から11月の気温</t>
  </si>
  <si>
    <t>日最低気温</t>
  </si>
  <si>
    <t>平年の日最低気温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</si>
</sst>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0.0_);[Red]\(0.0\)"/>
  </numFmts>
  <fonts count="11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sz val="8"/>
      <name val="ＭＳ Ｐ明朝"/>
      <family val="1"/>
    </font>
    <font>
      <sz val="8"/>
      <name val="Times New Roman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" xfId="0" applyNumberFormat="1" applyFont="1" applyBorder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wrapText="1"/>
    </xf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10月から11月の日最低気温の推移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25"/>
          <c:y val="0.078"/>
          <c:w val="0.948"/>
          <c:h val="0.881"/>
        </c:manualLayout>
      </c:layout>
      <c:lineChart>
        <c:grouping val="standard"/>
        <c:varyColors val="0"/>
        <c:ser>
          <c:idx val="1"/>
          <c:order val="0"/>
          <c:tx>
            <c:strRef>
              <c:f>Sheet1!$H$2</c:f>
              <c:strCache>
                <c:ptCount val="1"/>
                <c:pt idx="0">
                  <c:v>日最低気温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CCFF"/>
              </a:solidFill>
              <a:ln>
                <a:solidFill>
                  <a:srgbClr val="96969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Sheet1!$F$5:$F$65</c:f>
              <c:numCache>
                <c:ptCount val="6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</c:numCache>
            </c:numRef>
          </c:cat>
          <c:val>
            <c:numRef>
              <c:f>Sheet1!$H$5:$H$65</c:f>
              <c:numCache>
                <c:ptCount val="61"/>
                <c:pt idx="0">
                  <c:v>16.4</c:v>
                </c:pt>
                <c:pt idx="1">
                  <c:v>14.4</c:v>
                </c:pt>
                <c:pt idx="2">
                  <c:v>15.2</c:v>
                </c:pt>
                <c:pt idx="3">
                  <c:v>18.1</c:v>
                </c:pt>
                <c:pt idx="4">
                  <c:v>16.5</c:v>
                </c:pt>
                <c:pt idx="5">
                  <c:v>16.7</c:v>
                </c:pt>
                <c:pt idx="6">
                  <c:v>18.3</c:v>
                </c:pt>
                <c:pt idx="7">
                  <c:v>16.7</c:v>
                </c:pt>
                <c:pt idx="8">
                  <c:v>16.7</c:v>
                </c:pt>
                <c:pt idx="9">
                  <c:v>17.3</c:v>
                </c:pt>
                <c:pt idx="10">
                  <c:v>16.6</c:v>
                </c:pt>
                <c:pt idx="11">
                  <c:v>18.3</c:v>
                </c:pt>
                <c:pt idx="12">
                  <c:v>18</c:v>
                </c:pt>
                <c:pt idx="13">
                  <c:v>17.7</c:v>
                </c:pt>
                <c:pt idx="14">
                  <c:v>17.7</c:v>
                </c:pt>
                <c:pt idx="15">
                  <c:v>16.9</c:v>
                </c:pt>
                <c:pt idx="16">
                  <c:v>14.8</c:v>
                </c:pt>
                <c:pt idx="17">
                  <c:v>14.2</c:v>
                </c:pt>
                <c:pt idx="18">
                  <c:v>14.9</c:v>
                </c:pt>
                <c:pt idx="19">
                  <c:v>15.4</c:v>
                </c:pt>
                <c:pt idx="20">
                  <c:v>16.2</c:v>
                </c:pt>
                <c:pt idx="21">
                  <c:v>13.3</c:v>
                </c:pt>
                <c:pt idx="22">
                  <c:v>11.3</c:v>
                </c:pt>
                <c:pt idx="23">
                  <c:v>10.7</c:v>
                </c:pt>
                <c:pt idx="24">
                  <c:v>16</c:v>
                </c:pt>
                <c:pt idx="25">
                  <c:v>9.1</c:v>
                </c:pt>
                <c:pt idx="26">
                  <c:v>4.9</c:v>
                </c:pt>
                <c:pt idx="27">
                  <c:v>7.5</c:v>
                </c:pt>
                <c:pt idx="28">
                  <c:v>10.6</c:v>
                </c:pt>
                <c:pt idx="29">
                  <c:v>11.7</c:v>
                </c:pt>
                <c:pt idx="30">
                  <c:v>14.8</c:v>
                </c:pt>
                <c:pt idx="31">
                  <c:v>12.3</c:v>
                </c:pt>
                <c:pt idx="32">
                  <c:v>11.2</c:v>
                </c:pt>
                <c:pt idx="33">
                  <c:v>9.1</c:v>
                </c:pt>
                <c:pt idx="34">
                  <c:v>7</c:v>
                </c:pt>
                <c:pt idx="35">
                  <c:v>7.8</c:v>
                </c:pt>
                <c:pt idx="36">
                  <c:v>9</c:v>
                </c:pt>
                <c:pt idx="37">
                  <c:v>12.9</c:v>
                </c:pt>
                <c:pt idx="38">
                  <c:v>11.1</c:v>
                </c:pt>
                <c:pt idx="39">
                  <c:v>11.5</c:v>
                </c:pt>
                <c:pt idx="40">
                  <c:v>7.2</c:v>
                </c:pt>
                <c:pt idx="41">
                  <c:v>5.8</c:v>
                </c:pt>
                <c:pt idx="42">
                  <c:v>9.3</c:v>
                </c:pt>
                <c:pt idx="43">
                  <c:v>11.2</c:v>
                </c:pt>
                <c:pt idx="44">
                  <c:v>12.3</c:v>
                </c:pt>
                <c:pt idx="45">
                  <c:v>5</c:v>
                </c:pt>
                <c:pt idx="46">
                  <c:v>2.8</c:v>
                </c:pt>
                <c:pt idx="47">
                  <c:v>8</c:v>
                </c:pt>
                <c:pt idx="48">
                  <c:v>9.5</c:v>
                </c:pt>
                <c:pt idx="49">
                  <c:v>8.7</c:v>
                </c:pt>
                <c:pt idx="50">
                  <c:v>9.6</c:v>
                </c:pt>
                <c:pt idx="51">
                  <c:v>9.6</c:v>
                </c:pt>
                <c:pt idx="52">
                  <c:v>14</c:v>
                </c:pt>
                <c:pt idx="53">
                  <c:v>7.1</c:v>
                </c:pt>
                <c:pt idx="54">
                  <c:v>3.4</c:v>
                </c:pt>
                <c:pt idx="55">
                  <c:v>5.3</c:v>
                </c:pt>
                <c:pt idx="56">
                  <c:v>11</c:v>
                </c:pt>
                <c:pt idx="57">
                  <c:v>8.4</c:v>
                </c:pt>
                <c:pt idx="58">
                  <c:v>7.4</c:v>
                </c:pt>
                <c:pt idx="59">
                  <c:v>5</c:v>
                </c:pt>
                <c:pt idx="60">
                  <c:v>5.1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Sheet1!$I$2</c:f>
              <c:strCache>
                <c:ptCount val="1"/>
                <c:pt idx="0">
                  <c:v>平年の日最低気温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Sheet1!$F$5:$F$65</c:f>
              <c:numCache>
                <c:ptCount val="6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</c:numCache>
            </c:numRef>
          </c:cat>
          <c:val>
            <c:numRef>
              <c:f>Sheet1!$I$5:$I$65</c:f>
              <c:numCache>
                <c:ptCount val="61"/>
                <c:pt idx="0">
                  <c:v>16.06143621399177</c:v>
                </c:pt>
                <c:pt idx="1">
                  <c:v>15.883255601280293</c:v>
                </c:pt>
                <c:pt idx="2">
                  <c:v>15.703058984910834</c:v>
                </c:pt>
                <c:pt idx="3">
                  <c:v>15.517466849565615</c:v>
                </c:pt>
                <c:pt idx="4">
                  <c:v>15.32606767261088</c:v>
                </c:pt>
                <c:pt idx="5">
                  <c:v>15.13278920896205</c:v>
                </c:pt>
                <c:pt idx="6">
                  <c:v>14.942217649748516</c:v>
                </c:pt>
                <c:pt idx="7">
                  <c:v>14.756378600823048</c:v>
                </c:pt>
                <c:pt idx="8">
                  <c:v>14.57062185642433</c:v>
                </c:pt>
                <c:pt idx="9">
                  <c:v>14.381751257430274</c:v>
                </c:pt>
                <c:pt idx="10">
                  <c:v>14.191156835848195</c:v>
                </c:pt>
                <c:pt idx="11">
                  <c:v>13.998573388203019</c:v>
                </c:pt>
                <c:pt idx="12">
                  <c:v>13.805775034293553</c:v>
                </c:pt>
                <c:pt idx="13">
                  <c:v>13.60960676726109</c:v>
                </c:pt>
                <c:pt idx="14">
                  <c:v>13.408358481938729</c:v>
                </c:pt>
                <c:pt idx="15">
                  <c:v>13.198203017832647</c:v>
                </c:pt>
                <c:pt idx="16">
                  <c:v>12.978875171467765</c:v>
                </c:pt>
                <c:pt idx="17">
                  <c:v>12.756332876085963</c:v>
                </c:pt>
                <c:pt idx="18">
                  <c:v>12.534545038866026</c:v>
                </c:pt>
                <c:pt idx="19">
                  <c:v>12.314961133973481</c:v>
                </c:pt>
                <c:pt idx="20">
                  <c:v>12.098253315043442</c:v>
                </c:pt>
                <c:pt idx="21">
                  <c:v>11.883703703703706</c:v>
                </c:pt>
                <c:pt idx="22">
                  <c:v>11.677197073616828</c:v>
                </c:pt>
                <c:pt idx="23">
                  <c:v>11.479625057155921</c:v>
                </c:pt>
                <c:pt idx="24">
                  <c:v>11.294787379972565</c:v>
                </c:pt>
                <c:pt idx="25">
                  <c:v>11.123630544124373</c:v>
                </c:pt>
                <c:pt idx="26">
                  <c:v>10.96249199817101</c:v>
                </c:pt>
                <c:pt idx="27">
                  <c:v>10.808902606310014</c:v>
                </c:pt>
                <c:pt idx="28">
                  <c:v>10.660919067215364</c:v>
                </c:pt>
                <c:pt idx="29">
                  <c:v>10.52</c:v>
                </c:pt>
                <c:pt idx="30">
                  <c:v>10.386067672610885</c:v>
                </c:pt>
                <c:pt idx="31">
                  <c:v>10.252674897119341</c:v>
                </c:pt>
                <c:pt idx="32">
                  <c:v>10.117219935985368</c:v>
                </c:pt>
                <c:pt idx="33">
                  <c:v>9.976785550983081</c:v>
                </c:pt>
                <c:pt idx="34">
                  <c:v>9.828235025148604</c:v>
                </c:pt>
                <c:pt idx="35">
                  <c:v>9.673539094650206</c:v>
                </c:pt>
                <c:pt idx="36">
                  <c:v>9.514627343392775</c:v>
                </c:pt>
                <c:pt idx="37">
                  <c:v>9.350420667581162</c:v>
                </c:pt>
                <c:pt idx="38">
                  <c:v>9.17727023319616</c:v>
                </c:pt>
                <c:pt idx="39">
                  <c:v>8.99684499314129</c:v>
                </c:pt>
                <c:pt idx="40">
                  <c:v>8.81254686785551</c:v>
                </c:pt>
                <c:pt idx="41">
                  <c:v>8.625761316872428</c:v>
                </c:pt>
                <c:pt idx="42">
                  <c:v>8.436534064929127</c:v>
                </c:pt>
                <c:pt idx="43">
                  <c:v>8.247786922725194</c:v>
                </c:pt>
                <c:pt idx="44">
                  <c:v>8.056117969821672</c:v>
                </c:pt>
                <c:pt idx="45">
                  <c:v>7.857983539094651</c:v>
                </c:pt>
                <c:pt idx="46">
                  <c:v>7.655825331504344</c:v>
                </c:pt>
                <c:pt idx="47">
                  <c:v>7.452391403749427</c:v>
                </c:pt>
                <c:pt idx="48">
                  <c:v>7.2445861911294</c:v>
                </c:pt>
                <c:pt idx="49">
                  <c:v>7.032578875171469</c:v>
                </c:pt>
                <c:pt idx="50">
                  <c:v>6.817434842249657</c:v>
                </c:pt>
                <c:pt idx="51">
                  <c:v>6.600466392318244</c:v>
                </c:pt>
                <c:pt idx="52">
                  <c:v>6.381865569272977</c:v>
                </c:pt>
                <c:pt idx="53">
                  <c:v>6.167101051668953</c:v>
                </c:pt>
                <c:pt idx="54">
                  <c:v>5.959451303155007</c:v>
                </c:pt>
                <c:pt idx="55">
                  <c:v>5.757512574302698</c:v>
                </c:pt>
                <c:pt idx="56">
                  <c:v>5.561604938271604</c:v>
                </c:pt>
                <c:pt idx="57">
                  <c:v>5.375477823502514</c:v>
                </c:pt>
                <c:pt idx="58">
                  <c:v>5.198504801097393</c:v>
                </c:pt>
                <c:pt idx="59">
                  <c:v>5.031147690900777</c:v>
                </c:pt>
                <c:pt idx="60">
                  <c:v>4.8750297210791045</c:v>
                </c:pt>
              </c:numCache>
            </c:numRef>
          </c:val>
          <c:smooth val="0"/>
        </c:ser>
        <c:marker val="1"/>
        <c:axId val="20069777"/>
        <c:axId val="46410266"/>
      </c:lineChart>
      <c:catAx>
        <c:axId val="200697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6410266"/>
        <c:crossesAt val="0"/>
        <c:auto val="1"/>
        <c:lblOffset val="100"/>
        <c:tickLblSkip val="5"/>
        <c:noMultiLvlLbl val="0"/>
      </c:catAx>
      <c:valAx>
        <c:axId val="46410266"/>
        <c:scaling>
          <c:orientation val="minMax"/>
          <c:max val="2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069777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ayout>
        <c:manualLayout>
          <c:xMode val="edge"/>
          <c:yMode val="edge"/>
          <c:x val="0.597"/>
          <c:y val="0.115"/>
          <c:w val="0.367"/>
          <c:h val="0.1167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10月から11月の日平均気温の推移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Sheet1!$C$2</c:f>
              <c:strCache>
                <c:ptCount val="1"/>
                <c:pt idx="0">
                  <c:v>日平均気温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Sheet1!$A$5:$A$65</c:f>
              <c:numCache>
                <c:ptCount val="6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</c:numCache>
            </c:numRef>
          </c:cat>
          <c:val>
            <c:numRef>
              <c:f>Sheet1!$C$5:$C$65</c:f>
              <c:numCache>
                <c:ptCount val="61"/>
                <c:pt idx="0">
                  <c:v>18.8625</c:v>
                </c:pt>
                <c:pt idx="1">
                  <c:v>18.733333333333338</c:v>
                </c:pt>
                <c:pt idx="2">
                  <c:v>18.604166666666668</c:v>
                </c:pt>
                <c:pt idx="3">
                  <c:v>20.720833333333328</c:v>
                </c:pt>
                <c:pt idx="4">
                  <c:v>19.9875</c:v>
                </c:pt>
                <c:pt idx="5">
                  <c:v>20.2375</c:v>
                </c:pt>
                <c:pt idx="6">
                  <c:v>19.966666666666665</c:v>
                </c:pt>
                <c:pt idx="7">
                  <c:v>19.120833333333337</c:v>
                </c:pt>
                <c:pt idx="8">
                  <c:v>18.2375</c:v>
                </c:pt>
                <c:pt idx="9">
                  <c:v>20.566666666666666</c:v>
                </c:pt>
                <c:pt idx="10">
                  <c:v>21.220833333333335</c:v>
                </c:pt>
                <c:pt idx="11">
                  <c:v>20.566666666666674</c:v>
                </c:pt>
                <c:pt idx="12">
                  <c:v>20.258333333333336</c:v>
                </c:pt>
                <c:pt idx="13">
                  <c:v>19.433333333333334</c:v>
                </c:pt>
                <c:pt idx="14">
                  <c:v>19.370833333333334</c:v>
                </c:pt>
                <c:pt idx="15">
                  <c:v>18.979166666666668</c:v>
                </c:pt>
                <c:pt idx="16">
                  <c:v>19.05833333333333</c:v>
                </c:pt>
                <c:pt idx="17">
                  <c:v>17.004166666666666</c:v>
                </c:pt>
                <c:pt idx="18">
                  <c:v>16.416666666666668</c:v>
                </c:pt>
                <c:pt idx="19">
                  <c:v>17.8625</c:v>
                </c:pt>
                <c:pt idx="20">
                  <c:v>17.254166666666666</c:v>
                </c:pt>
                <c:pt idx="21">
                  <c:v>15.758333333333335</c:v>
                </c:pt>
                <c:pt idx="22">
                  <c:v>14.408333333333333</c:v>
                </c:pt>
                <c:pt idx="23">
                  <c:v>15.945833333333331</c:v>
                </c:pt>
                <c:pt idx="24">
                  <c:v>17.5625</c:v>
                </c:pt>
                <c:pt idx="25">
                  <c:v>13.329166666666666</c:v>
                </c:pt>
                <c:pt idx="26">
                  <c:v>9.845833333333337</c:v>
                </c:pt>
                <c:pt idx="27">
                  <c:v>10.170833333333333</c:v>
                </c:pt>
                <c:pt idx="28">
                  <c:v>12.866666666666667</c:v>
                </c:pt>
                <c:pt idx="29">
                  <c:v>13.225</c:v>
                </c:pt>
                <c:pt idx="30">
                  <c:v>15.904166666666667</c:v>
                </c:pt>
                <c:pt idx="31">
                  <c:v>15.795833333333333</c:v>
                </c:pt>
                <c:pt idx="32">
                  <c:v>15.095833333333333</c:v>
                </c:pt>
                <c:pt idx="33">
                  <c:v>12.55</c:v>
                </c:pt>
                <c:pt idx="34">
                  <c:v>10.525</c:v>
                </c:pt>
                <c:pt idx="35">
                  <c:v>12.308333333333332</c:v>
                </c:pt>
                <c:pt idx="36">
                  <c:v>13.84166666666667</c:v>
                </c:pt>
                <c:pt idx="37">
                  <c:v>15.3125</c:v>
                </c:pt>
                <c:pt idx="38">
                  <c:v>14.93333333333333</c:v>
                </c:pt>
                <c:pt idx="39">
                  <c:v>15.066666666666665</c:v>
                </c:pt>
                <c:pt idx="40">
                  <c:v>12.90416666666667</c:v>
                </c:pt>
                <c:pt idx="41">
                  <c:v>11.245833333333335</c:v>
                </c:pt>
                <c:pt idx="42">
                  <c:v>13.65</c:v>
                </c:pt>
                <c:pt idx="43">
                  <c:v>14.25</c:v>
                </c:pt>
                <c:pt idx="44">
                  <c:v>16.104166666666668</c:v>
                </c:pt>
                <c:pt idx="45">
                  <c:v>9.3625</c:v>
                </c:pt>
                <c:pt idx="46">
                  <c:v>7.808333333333333</c:v>
                </c:pt>
                <c:pt idx="47">
                  <c:v>9.254166666666666</c:v>
                </c:pt>
                <c:pt idx="48">
                  <c:v>10.883333333333333</c:v>
                </c:pt>
                <c:pt idx="49">
                  <c:v>11.216666666666667</c:v>
                </c:pt>
                <c:pt idx="50">
                  <c:v>12.77083333333333</c:v>
                </c:pt>
                <c:pt idx="51">
                  <c:v>13.720833333333333</c:v>
                </c:pt>
                <c:pt idx="52">
                  <c:v>16.195833333333336</c:v>
                </c:pt>
                <c:pt idx="53">
                  <c:v>12.058333333333337</c:v>
                </c:pt>
                <c:pt idx="54">
                  <c:v>7.945833333333334</c:v>
                </c:pt>
                <c:pt idx="55">
                  <c:v>10.416666666666668</c:v>
                </c:pt>
                <c:pt idx="56">
                  <c:v>13.229166666666666</c:v>
                </c:pt>
                <c:pt idx="57">
                  <c:v>10.1375</c:v>
                </c:pt>
                <c:pt idx="58">
                  <c:v>12.295833333333333</c:v>
                </c:pt>
                <c:pt idx="59">
                  <c:v>10.229166666666666</c:v>
                </c:pt>
                <c:pt idx="60">
                  <c:v>10.7625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Sheet1!$B$2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Sheet1!$A$5:$A$65</c:f>
              <c:numCache>
                <c:ptCount val="6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</c:numCache>
            </c:numRef>
          </c:cat>
          <c:val>
            <c:numRef>
              <c:f>Sheet1!$B$5:$B$65</c:f>
              <c:numCache>
                <c:ptCount val="61"/>
                <c:pt idx="0">
                  <c:v>18.630833333333335</c:v>
                </c:pt>
                <c:pt idx="1">
                  <c:v>18.875000000000004</c:v>
                </c:pt>
                <c:pt idx="2">
                  <c:v>19.381666666666668</c:v>
                </c:pt>
                <c:pt idx="3">
                  <c:v>19.656666666666666</c:v>
                </c:pt>
                <c:pt idx="4">
                  <c:v>19.903333333333332</c:v>
                </c:pt>
                <c:pt idx="5">
                  <c:v>20.006666666666668</c:v>
                </c:pt>
                <c:pt idx="6">
                  <c:v>19.509999999999998</c:v>
                </c:pt>
                <c:pt idx="7">
                  <c:v>19.625833333333333</c:v>
                </c:pt>
                <c:pt idx="8">
                  <c:v>19.822499999999998</c:v>
                </c:pt>
                <c:pt idx="9">
                  <c:v>19.942500000000003</c:v>
                </c:pt>
                <c:pt idx="10">
                  <c:v>20.170000000000005</c:v>
                </c:pt>
                <c:pt idx="11">
                  <c:v>20.40916666666667</c:v>
                </c:pt>
                <c:pt idx="12">
                  <c:v>20.170000000000005</c:v>
                </c:pt>
                <c:pt idx="13">
                  <c:v>19.72166666666667</c:v>
                </c:pt>
                <c:pt idx="14">
                  <c:v>19.419999999999998</c:v>
                </c:pt>
                <c:pt idx="15">
                  <c:v>18.769166666666667</c:v>
                </c:pt>
                <c:pt idx="16">
                  <c:v>18.16583333333333</c:v>
                </c:pt>
                <c:pt idx="17">
                  <c:v>17.864166666666666</c:v>
                </c:pt>
                <c:pt idx="18">
                  <c:v>17.519166666666667</c:v>
                </c:pt>
                <c:pt idx="19">
                  <c:v>16.859166666666667</c:v>
                </c:pt>
                <c:pt idx="20">
                  <c:v>16.34</c:v>
                </c:pt>
                <c:pt idx="21">
                  <c:v>16.24583333333333</c:v>
                </c:pt>
                <c:pt idx="22">
                  <c:v>16.185833333333335</c:v>
                </c:pt>
                <c:pt idx="23">
                  <c:v>15.400833333333333</c:v>
                </c:pt>
                <c:pt idx="24">
                  <c:v>14.218333333333334</c:v>
                </c:pt>
                <c:pt idx="25">
                  <c:v>13.370833333333334</c:v>
                </c:pt>
                <c:pt idx="26">
                  <c:v>12.755</c:v>
                </c:pt>
                <c:pt idx="27">
                  <c:v>11.887500000000001</c:v>
                </c:pt>
                <c:pt idx="28">
                  <c:v>12.968055555555557</c:v>
                </c:pt>
                <c:pt idx="29">
                  <c:v>13.843055555555557</c:v>
                </c:pt>
                <c:pt idx="30">
                  <c:v>14.239583333333334</c:v>
                </c:pt>
                <c:pt idx="31">
                  <c:v>13.849305555555555</c:v>
                </c:pt>
                <c:pt idx="32">
                  <c:v>13.849305555555555</c:v>
                </c:pt>
                <c:pt idx="33">
                  <c:v>13.254999999999999</c:v>
                </c:pt>
                <c:pt idx="34">
                  <c:v>12.864166666666668</c:v>
                </c:pt>
                <c:pt idx="35">
                  <c:v>12.907499999999999</c:v>
                </c:pt>
                <c:pt idx="36">
                  <c:v>13.384166666666667</c:v>
                </c:pt>
                <c:pt idx="37">
                  <c:v>14.2925</c:v>
                </c:pt>
                <c:pt idx="38">
                  <c:v>14.411666666666667</c:v>
                </c:pt>
                <c:pt idx="39">
                  <c:v>13.892499999999998</c:v>
                </c:pt>
                <c:pt idx="40">
                  <c:v>13.559999999999999</c:v>
                </c:pt>
                <c:pt idx="41">
                  <c:v>13.423333333333336</c:v>
                </c:pt>
                <c:pt idx="42">
                  <c:v>13.630833333333333</c:v>
                </c:pt>
                <c:pt idx="43">
                  <c:v>12.9225</c:v>
                </c:pt>
                <c:pt idx="44">
                  <c:v>12.234999999999998</c:v>
                </c:pt>
                <c:pt idx="45">
                  <c:v>11.355833333333333</c:v>
                </c:pt>
                <c:pt idx="46">
                  <c:v>10.682500000000001</c:v>
                </c:pt>
                <c:pt idx="47">
                  <c:v>9.705000000000002</c:v>
                </c:pt>
                <c:pt idx="48">
                  <c:v>10.386666666666667</c:v>
                </c:pt>
                <c:pt idx="49">
                  <c:v>11.569166666666664</c:v>
                </c:pt>
                <c:pt idx="50">
                  <c:v>12.9575</c:v>
                </c:pt>
                <c:pt idx="51">
                  <c:v>13.1925</c:v>
                </c:pt>
                <c:pt idx="52">
                  <c:v>12.538333333333334</c:v>
                </c:pt>
                <c:pt idx="53">
                  <c:v>12.0675</c:v>
                </c:pt>
                <c:pt idx="54">
                  <c:v>11.969166666666668</c:v>
                </c:pt>
                <c:pt idx="55">
                  <c:v>10.757500000000002</c:v>
                </c:pt>
                <c:pt idx="56">
                  <c:v>10.805000000000001</c:v>
                </c:pt>
                <c:pt idx="57">
                  <c:v>11.261666666666667</c:v>
                </c:pt>
                <c:pt idx="58">
                  <c:v>11.330833333333334</c:v>
                </c:pt>
                <c:pt idx="59">
                  <c:v>11.125</c:v>
                </c:pt>
                <c:pt idx="60">
                  <c:v>11.9375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平年の日平均気温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Sheet1!$A$5:$A$65</c:f>
              <c:numCache>
                <c:ptCount val="6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</c:numCache>
            </c:numRef>
          </c:cat>
          <c:val>
            <c:numRef>
              <c:f>Sheet1!$D$5:$D$65</c:f>
              <c:numCache>
                <c:ptCount val="61"/>
                <c:pt idx="0">
                  <c:v>19.071126924249356</c:v>
                </c:pt>
                <c:pt idx="1">
                  <c:v>18.900403254077123</c:v>
                </c:pt>
                <c:pt idx="2">
                  <c:v>18.72699988568816</c:v>
                </c:pt>
                <c:pt idx="3">
                  <c:v>18.550778692272523</c:v>
                </c:pt>
                <c:pt idx="4">
                  <c:v>18.371715477823507</c:v>
                </c:pt>
                <c:pt idx="5">
                  <c:v>18.193986053955193</c:v>
                </c:pt>
                <c:pt idx="6">
                  <c:v>18.020020004572476</c:v>
                </c:pt>
                <c:pt idx="7">
                  <c:v>17.852799497027892</c:v>
                </c:pt>
                <c:pt idx="8">
                  <c:v>17.690909846060052</c:v>
                </c:pt>
                <c:pt idx="9">
                  <c:v>17.53309133516232</c:v>
                </c:pt>
                <c:pt idx="10">
                  <c:v>17.37902834933699</c:v>
                </c:pt>
                <c:pt idx="11">
                  <c:v>17.227588629782044</c:v>
                </c:pt>
                <c:pt idx="12">
                  <c:v>17.077215249199817</c:v>
                </c:pt>
                <c:pt idx="13">
                  <c:v>16.92636252095717</c:v>
                </c:pt>
                <c:pt idx="14">
                  <c:v>16.771788751714677</c:v>
                </c:pt>
                <c:pt idx="15">
                  <c:v>16.61250495351318</c:v>
                </c:pt>
                <c:pt idx="16">
                  <c:v>16.4477750723975</c:v>
                </c:pt>
                <c:pt idx="17">
                  <c:v>16.281077617741197</c:v>
                </c:pt>
                <c:pt idx="18">
                  <c:v>16.1143291418991</c:v>
                </c:pt>
                <c:pt idx="19">
                  <c:v>15.948474813290659</c:v>
                </c:pt>
                <c:pt idx="20">
                  <c:v>15.783474470355129</c:v>
                </c:pt>
                <c:pt idx="21">
                  <c:v>15.620125552507242</c:v>
                </c:pt>
                <c:pt idx="22">
                  <c:v>15.459636793171775</c:v>
                </c:pt>
                <c:pt idx="23">
                  <c:v>15.304379477213839</c:v>
                </c:pt>
                <c:pt idx="24">
                  <c:v>15.15560520499924</c:v>
                </c:pt>
                <c:pt idx="25">
                  <c:v>15.013101775643959</c:v>
                </c:pt>
                <c:pt idx="26">
                  <c:v>14.873980185947264</c:v>
                </c:pt>
                <c:pt idx="27">
                  <c:v>14.736434613625972</c:v>
                </c:pt>
                <c:pt idx="28">
                  <c:v>14.599366636183507</c:v>
                </c:pt>
                <c:pt idx="29">
                  <c:v>14.4647124295077</c:v>
                </c:pt>
                <c:pt idx="30">
                  <c:v>14.332704313366868</c:v>
                </c:pt>
                <c:pt idx="31">
                  <c:v>14.201036960829143</c:v>
                </c:pt>
                <c:pt idx="32">
                  <c:v>14.06598433927755</c:v>
                </c:pt>
                <c:pt idx="33">
                  <c:v>13.926509068739522</c:v>
                </c:pt>
                <c:pt idx="34">
                  <c:v>13.780941586648376</c:v>
                </c:pt>
                <c:pt idx="35">
                  <c:v>13.63086960829142</c:v>
                </c:pt>
                <c:pt idx="36">
                  <c:v>13.477447683279989</c:v>
                </c:pt>
                <c:pt idx="37">
                  <c:v>13.320597241274196</c:v>
                </c:pt>
                <c:pt idx="38">
                  <c:v>13.157603414113701</c:v>
                </c:pt>
                <c:pt idx="39">
                  <c:v>12.988590573083371</c:v>
                </c:pt>
                <c:pt idx="40">
                  <c:v>12.814714791952447</c:v>
                </c:pt>
                <c:pt idx="41">
                  <c:v>12.639296524919981</c:v>
                </c:pt>
                <c:pt idx="42">
                  <c:v>12.462381915866485</c:v>
                </c:pt>
                <c:pt idx="43">
                  <c:v>12.285987387593357</c:v>
                </c:pt>
                <c:pt idx="44">
                  <c:v>12.108094116750497</c:v>
                </c:pt>
                <c:pt idx="45">
                  <c:v>11.927672229843013</c:v>
                </c:pt>
                <c:pt idx="46">
                  <c:v>11.745247065996038</c:v>
                </c:pt>
                <c:pt idx="47">
                  <c:v>11.561964715744553</c:v>
                </c:pt>
                <c:pt idx="48">
                  <c:v>11.377067977442463</c:v>
                </c:pt>
                <c:pt idx="49">
                  <c:v>11.192472679469594</c:v>
                </c:pt>
                <c:pt idx="50">
                  <c:v>11.006791609510747</c:v>
                </c:pt>
                <c:pt idx="51">
                  <c:v>10.819864883401923</c:v>
                </c:pt>
                <c:pt idx="52">
                  <c:v>10.632374104557234</c:v>
                </c:pt>
                <c:pt idx="53">
                  <c:v>10.448063671696387</c:v>
                </c:pt>
                <c:pt idx="54">
                  <c:v>10.266939262307575</c:v>
                </c:pt>
                <c:pt idx="55">
                  <c:v>10.08867508763908</c:v>
                </c:pt>
                <c:pt idx="56">
                  <c:v>9.91479092363969</c:v>
                </c:pt>
                <c:pt idx="57">
                  <c:v>9.746340420667579</c:v>
                </c:pt>
                <c:pt idx="58">
                  <c:v>9.582504877305288</c:v>
                </c:pt>
                <c:pt idx="59">
                  <c:v>9.425535855814662</c:v>
                </c:pt>
                <c:pt idx="60">
                  <c:v>9.277258573388202</c:v>
                </c:pt>
              </c:numCache>
            </c:numRef>
          </c:val>
          <c:smooth val="0"/>
        </c:ser>
        <c:marker val="1"/>
        <c:axId val="15039211"/>
        <c:axId val="1135172"/>
      </c:lineChart>
      <c:catAx>
        <c:axId val="150392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35172"/>
        <c:crossesAt val="0"/>
        <c:auto val="1"/>
        <c:lblOffset val="100"/>
        <c:tickLblSkip val="5"/>
        <c:noMultiLvlLbl val="0"/>
      </c:catAx>
      <c:valAx>
        <c:axId val="1135172"/>
        <c:scaling>
          <c:orientation val="minMax"/>
          <c:max val="25"/>
          <c:min val="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039211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5"/>
          <c:y val="0.1097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つくばにおける850hPaの気温の推移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25"/>
          <c:w val="0.94775"/>
          <c:h val="0.88375"/>
        </c:manualLayout>
      </c:layout>
      <c:lineChart>
        <c:grouping val="standard"/>
        <c:varyColors val="0"/>
        <c:ser>
          <c:idx val="1"/>
          <c:order val="0"/>
          <c:tx>
            <c:strRef>
              <c:f>Sheet1!$M$2</c:f>
              <c:strCache>
                <c:ptCount val="1"/>
                <c:pt idx="0">
                  <c:v>850hPa気温</c:v>
                </c:pt>
              </c:strCache>
            </c:strRef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Sheet1!$A$5:$A$65</c:f>
              <c:numCache>
                <c:ptCount val="6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</c:numCache>
            </c:numRef>
          </c:cat>
          <c:val>
            <c:numRef>
              <c:f>Sheet1!$M$5:$M$65</c:f>
              <c:numCache>
                <c:ptCount val="61"/>
                <c:pt idx="0">
                  <c:v>11.6</c:v>
                </c:pt>
                <c:pt idx="1">
                  <c:v>10.6</c:v>
                </c:pt>
                <c:pt idx="2">
                  <c:v>9.4</c:v>
                </c:pt>
                <c:pt idx="3">
                  <c:v>15.6</c:v>
                </c:pt>
                <c:pt idx="4">
                  <c:v>10.8</c:v>
                </c:pt>
                <c:pt idx="5">
                  <c:v>10.4</c:v>
                </c:pt>
                <c:pt idx="6">
                  <c:v>10</c:v>
                </c:pt>
                <c:pt idx="7">
                  <c:v>9.2</c:v>
                </c:pt>
                <c:pt idx="8">
                  <c:v>11</c:v>
                </c:pt>
                <c:pt idx="9">
                  <c:v>17.4</c:v>
                </c:pt>
                <c:pt idx="10">
                  <c:v>14.2</c:v>
                </c:pt>
                <c:pt idx="11">
                  <c:v>12.4</c:v>
                </c:pt>
                <c:pt idx="12">
                  <c:v>12.4</c:v>
                </c:pt>
                <c:pt idx="13">
                  <c:v>10.8</c:v>
                </c:pt>
                <c:pt idx="14">
                  <c:v>10.6</c:v>
                </c:pt>
                <c:pt idx="15">
                  <c:v>10.2</c:v>
                </c:pt>
                <c:pt idx="16">
                  <c:v>9.4</c:v>
                </c:pt>
                <c:pt idx="17">
                  <c:v>7.4</c:v>
                </c:pt>
                <c:pt idx="18">
                  <c:v>6.4</c:v>
                </c:pt>
                <c:pt idx="19">
                  <c:v>9.6</c:v>
                </c:pt>
                <c:pt idx="20">
                  <c:v>10.6</c:v>
                </c:pt>
                <c:pt idx="21">
                  <c:v>5.8</c:v>
                </c:pt>
                <c:pt idx="22">
                  <c:v>5.8</c:v>
                </c:pt>
                <c:pt idx="23">
                  <c:v>10.6</c:v>
                </c:pt>
                <c:pt idx="24">
                  <c:v>16.4</c:v>
                </c:pt>
                <c:pt idx="25">
                  <c:v>9.6</c:v>
                </c:pt>
                <c:pt idx="26">
                  <c:v>-2.2</c:v>
                </c:pt>
                <c:pt idx="27">
                  <c:v>3.8</c:v>
                </c:pt>
                <c:pt idx="28">
                  <c:v>6.2</c:v>
                </c:pt>
                <c:pt idx="29">
                  <c:v>6</c:v>
                </c:pt>
                <c:pt idx="30">
                  <c:v>7.6</c:v>
                </c:pt>
                <c:pt idx="31">
                  <c:v>12.43</c:v>
                </c:pt>
                <c:pt idx="32">
                  <c:v>8</c:v>
                </c:pt>
                <c:pt idx="33">
                  <c:v>2.6</c:v>
                </c:pt>
                <c:pt idx="34">
                  <c:v>2.6</c:v>
                </c:pt>
                <c:pt idx="35">
                  <c:v>4</c:v>
                </c:pt>
                <c:pt idx="36">
                  <c:v>4.6</c:v>
                </c:pt>
                <c:pt idx="37">
                  <c:v>6.4</c:v>
                </c:pt>
                <c:pt idx="38">
                  <c:v>5.8</c:v>
                </c:pt>
                <c:pt idx="39">
                  <c:v>8.8</c:v>
                </c:pt>
                <c:pt idx="40">
                  <c:v>2.8</c:v>
                </c:pt>
                <c:pt idx="41">
                  <c:v>3.8</c:v>
                </c:pt>
                <c:pt idx="42">
                  <c:v>8.8</c:v>
                </c:pt>
                <c:pt idx="43">
                  <c:v>5.8</c:v>
                </c:pt>
                <c:pt idx="44">
                  <c:v>10.4</c:v>
                </c:pt>
                <c:pt idx="45">
                  <c:v>5.2</c:v>
                </c:pt>
                <c:pt idx="46">
                  <c:v>-2.9</c:v>
                </c:pt>
                <c:pt idx="47">
                  <c:v>2.2</c:v>
                </c:pt>
                <c:pt idx="48">
                  <c:v>-1.1</c:v>
                </c:pt>
                <c:pt idx="49">
                  <c:v>0.4</c:v>
                </c:pt>
                <c:pt idx="50">
                  <c:v>2.8</c:v>
                </c:pt>
                <c:pt idx="51">
                  <c:v>3.8</c:v>
                </c:pt>
                <c:pt idx="52">
                  <c:v>6.6</c:v>
                </c:pt>
                <c:pt idx="53">
                  <c:v>5.4</c:v>
                </c:pt>
                <c:pt idx="54">
                  <c:v>0</c:v>
                </c:pt>
                <c:pt idx="55">
                  <c:v>6.4</c:v>
                </c:pt>
                <c:pt idx="56">
                  <c:v>6</c:v>
                </c:pt>
                <c:pt idx="57">
                  <c:v>1.2</c:v>
                </c:pt>
                <c:pt idx="58">
                  <c:v>0.6</c:v>
                </c:pt>
                <c:pt idx="59">
                  <c:v>0.2</c:v>
                </c:pt>
                <c:pt idx="60">
                  <c:v>1.6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Sheet1!$L$2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Sheet1!$A$5:$A$65</c:f>
              <c:numCache>
                <c:ptCount val="6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</c:numCache>
            </c:numRef>
          </c:cat>
          <c:val>
            <c:numRef>
              <c:f>Sheet1!$L$5:$L$65</c:f>
              <c:numCache>
                <c:ptCount val="61"/>
                <c:pt idx="0">
                  <c:v>11.16</c:v>
                </c:pt>
                <c:pt idx="1">
                  <c:v>12.08</c:v>
                </c:pt>
                <c:pt idx="2">
                  <c:v>11.6</c:v>
                </c:pt>
                <c:pt idx="3">
                  <c:v>11.360000000000001</c:v>
                </c:pt>
                <c:pt idx="4">
                  <c:v>11.239999999999998</c:v>
                </c:pt>
                <c:pt idx="5">
                  <c:v>11.2</c:v>
                </c:pt>
                <c:pt idx="6">
                  <c:v>10.280000000000001</c:v>
                </c:pt>
                <c:pt idx="7">
                  <c:v>11.599999999999998</c:v>
                </c:pt>
                <c:pt idx="8">
                  <c:v>12.36</c:v>
                </c:pt>
                <c:pt idx="9">
                  <c:v>12.84</c:v>
                </c:pt>
                <c:pt idx="10">
                  <c:v>13.479999999999999</c:v>
                </c:pt>
                <c:pt idx="11">
                  <c:v>13.440000000000001</c:v>
                </c:pt>
                <c:pt idx="12">
                  <c:v>12.08</c:v>
                </c:pt>
                <c:pt idx="13">
                  <c:v>11.280000000000001</c:v>
                </c:pt>
                <c:pt idx="14">
                  <c:v>10.68</c:v>
                </c:pt>
                <c:pt idx="15">
                  <c:v>9.68</c:v>
                </c:pt>
                <c:pt idx="16">
                  <c:v>8.799999999999999</c:v>
                </c:pt>
                <c:pt idx="17">
                  <c:v>8.6</c:v>
                </c:pt>
                <c:pt idx="18">
                  <c:v>8.680000000000001</c:v>
                </c:pt>
                <c:pt idx="19">
                  <c:v>7.959999999999999</c:v>
                </c:pt>
                <c:pt idx="20">
                  <c:v>7.639999999999999</c:v>
                </c:pt>
                <c:pt idx="21">
                  <c:v>8.48</c:v>
                </c:pt>
                <c:pt idx="22">
                  <c:v>9.84</c:v>
                </c:pt>
                <c:pt idx="23">
                  <c:v>9.639999999999999</c:v>
                </c:pt>
                <c:pt idx="24">
                  <c:v>8.04</c:v>
                </c:pt>
                <c:pt idx="25">
                  <c:v>7.639999999999999</c:v>
                </c:pt>
                <c:pt idx="26">
                  <c:v>6.760000000000001</c:v>
                </c:pt>
                <c:pt idx="27">
                  <c:v>4.68</c:v>
                </c:pt>
                <c:pt idx="28">
                  <c:v>5.638333333333333</c:v>
                </c:pt>
                <c:pt idx="29">
                  <c:v>7.338333333333334</c:v>
                </c:pt>
                <c:pt idx="30">
                  <c:v>7.138333333333333</c:v>
                </c:pt>
                <c:pt idx="31">
                  <c:v>6.538333333333334</c:v>
                </c:pt>
                <c:pt idx="32">
                  <c:v>6.538333333333334</c:v>
                </c:pt>
                <c:pt idx="33">
                  <c:v>5.926</c:v>
                </c:pt>
                <c:pt idx="34">
                  <c:v>4.359999999999999</c:v>
                </c:pt>
                <c:pt idx="35">
                  <c:v>4.04</c:v>
                </c:pt>
                <c:pt idx="36">
                  <c:v>4.680000000000001</c:v>
                </c:pt>
                <c:pt idx="37">
                  <c:v>5.92</c:v>
                </c:pt>
                <c:pt idx="38">
                  <c:v>5.680000000000001</c:v>
                </c:pt>
                <c:pt idx="39">
                  <c:v>5.5200000000000005</c:v>
                </c:pt>
                <c:pt idx="40">
                  <c:v>6.000000000000001</c:v>
                </c:pt>
                <c:pt idx="41">
                  <c:v>6.000000000000001</c:v>
                </c:pt>
                <c:pt idx="42">
                  <c:v>6.32</c:v>
                </c:pt>
                <c:pt idx="43">
                  <c:v>6.800000000000002</c:v>
                </c:pt>
                <c:pt idx="44">
                  <c:v>5.46</c:v>
                </c:pt>
                <c:pt idx="45">
                  <c:v>4.14</c:v>
                </c:pt>
                <c:pt idx="46">
                  <c:v>2.7600000000000007</c:v>
                </c:pt>
                <c:pt idx="47">
                  <c:v>0.76</c:v>
                </c:pt>
                <c:pt idx="48">
                  <c:v>0.27999999999999997</c:v>
                </c:pt>
                <c:pt idx="49">
                  <c:v>1.6199999999999999</c:v>
                </c:pt>
                <c:pt idx="50">
                  <c:v>2.5</c:v>
                </c:pt>
                <c:pt idx="51">
                  <c:v>3.8</c:v>
                </c:pt>
                <c:pt idx="52">
                  <c:v>3.72</c:v>
                </c:pt>
                <c:pt idx="53">
                  <c:v>4.4399999999999995</c:v>
                </c:pt>
                <c:pt idx="54">
                  <c:v>4.88</c:v>
                </c:pt>
                <c:pt idx="55">
                  <c:v>3.8</c:v>
                </c:pt>
                <c:pt idx="56">
                  <c:v>2.84</c:v>
                </c:pt>
                <c:pt idx="57">
                  <c:v>2.88</c:v>
                </c:pt>
                <c:pt idx="58">
                  <c:v>1.92</c:v>
                </c:pt>
                <c:pt idx="59">
                  <c:v>1.64</c:v>
                </c:pt>
                <c:pt idx="60">
                  <c:v>2.3600000000000003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Sheet1!$N$2</c:f>
              <c:strCache>
                <c:ptCount val="1"/>
                <c:pt idx="0">
                  <c:v>平年850hPa気温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Sheet1!$A$5:$A$65</c:f>
              <c:numCache>
                <c:ptCount val="6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</c:numCache>
            </c:numRef>
          </c:cat>
          <c:val>
            <c:numRef>
              <c:f>Sheet1!$N$5:$N$65</c:f>
              <c:numCache>
                <c:ptCount val="61"/>
                <c:pt idx="0">
                  <c:v>11.5</c:v>
                </c:pt>
                <c:pt idx="1">
                  <c:v>11.4</c:v>
                </c:pt>
                <c:pt idx="2">
                  <c:v>11.2</c:v>
                </c:pt>
                <c:pt idx="3">
                  <c:v>11</c:v>
                </c:pt>
                <c:pt idx="4">
                  <c:v>10.8</c:v>
                </c:pt>
                <c:pt idx="5">
                  <c:v>10.6</c:v>
                </c:pt>
                <c:pt idx="6">
                  <c:v>10.5</c:v>
                </c:pt>
                <c:pt idx="7">
                  <c:v>10.3</c:v>
                </c:pt>
                <c:pt idx="8">
                  <c:v>10.2</c:v>
                </c:pt>
                <c:pt idx="9">
                  <c:v>10</c:v>
                </c:pt>
                <c:pt idx="10">
                  <c:v>9.9</c:v>
                </c:pt>
                <c:pt idx="11">
                  <c:v>9.7</c:v>
                </c:pt>
                <c:pt idx="12">
                  <c:v>9.5</c:v>
                </c:pt>
                <c:pt idx="13">
                  <c:v>9.3</c:v>
                </c:pt>
                <c:pt idx="14">
                  <c:v>9.1</c:v>
                </c:pt>
                <c:pt idx="15">
                  <c:v>8.9</c:v>
                </c:pt>
                <c:pt idx="16">
                  <c:v>8.7</c:v>
                </c:pt>
                <c:pt idx="17">
                  <c:v>8.4</c:v>
                </c:pt>
                <c:pt idx="18">
                  <c:v>8.2</c:v>
                </c:pt>
                <c:pt idx="19">
                  <c:v>8</c:v>
                </c:pt>
                <c:pt idx="20">
                  <c:v>7.8</c:v>
                </c:pt>
                <c:pt idx="21">
                  <c:v>7.6</c:v>
                </c:pt>
                <c:pt idx="22">
                  <c:v>7.5</c:v>
                </c:pt>
                <c:pt idx="23">
                  <c:v>7.3</c:v>
                </c:pt>
                <c:pt idx="24">
                  <c:v>7.2</c:v>
                </c:pt>
                <c:pt idx="25">
                  <c:v>7.2</c:v>
                </c:pt>
                <c:pt idx="26">
                  <c:v>7.1</c:v>
                </c:pt>
                <c:pt idx="27">
                  <c:v>7.1</c:v>
                </c:pt>
                <c:pt idx="28">
                  <c:v>7</c:v>
                </c:pt>
                <c:pt idx="29">
                  <c:v>7</c:v>
                </c:pt>
                <c:pt idx="30">
                  <c:v>6.9</c:v>
                </c:pt>
                <c:pt idx="31">
                  <c:v>6.8</c:v>
                </c:pt>
                <c:pt idx="32">
                  <c:v>6.7</c:v>
                </c:pt>
                <c:pt idx="33">
                  <c:v>6.6</c:v>
                </c:pt>
                <c:pt idx="34">
                  <c:v>6.5</c:v>
                </c:pt>
                <c:pt idx="35">
                  <c:v>6.3</c:v>
                </c:pt>
                <c:pt idx="36">
                  <c:v>6.2</c:v>
                </c:pt>
                <c:pt idx="37">
                  <c:v>6</c:v>
                </c:pt>
                <c:pt idx="38">
                  <c:v>5.8</c:v>
                </c:pt>
                <c:pt idx="39">
                  <c:v>5.7</c:v>
                </c:pt>
                <c:pt idx="40">
                  <c:v>5.5</c:v>
                </c:pt>
                <c:pt idx="41">
                  <c:v>5.3</c:v>
                </c:pt>
                <c:pt idx="42">
                  <c:v>5.1</c:v>
                </c:pt>
                <c:pt idx="43">
                  <c:v>4.9</c:v>
                </c:pt>
                <c:pt idx="44">
                  <c:v>4.7</c:v>
                </c:pt>
                <c:pt idx="45">
                  <c:v>4.5</c:v>
                </c:pt>
                <c:pt idx="46">
                  <c:v>4.3</c:v>
                </c:pt>
                <c:pt idx="47">
                  <c:v>4.1</c:v>
                </c:pt>
                <c:pt idx="48">
                  <c:v>3.9</c:v>
                </c:pt>
                <c:pt idx="49">
                  <c:v>3.6</c:v>
                </c:pt>
                <c:pt idx="50">
                  <c:v>3.4</c:v>
                </c:pt>
                <c:pt idx="51">
                  <c:v>3.2</c:v>
                </c:pt>
                <c:pt idx="52">
                  <c:v>3</c:v>
                </c:pt>
                <c:pt idx="53">
                  <c:v>2.8</c:v>
                </c:pt>
                <c:pt idx="54">
                  <c:v>2.7</c:v>
                </c:pt>
                <c:pt idx="55">
                  <c:v>2.5</c:v>
                </c:pt>
                <c:pt idx="56">
                  <c:v>2.3</c:v>
                </c:pt>
                <c:pt idx="57">
                  <c:v>2.1</c:v>
                </c:pt>
                <c:pt idx="58">
                  <c:v>1.9</c:v>
                </c:pt>
                <c:pt idx="59">
                  <c:v>1.8</c:v>
                </c:pt>
                <c:pt idx="60">
                  <c:v>1.6</c:v>
                </c:pt>
              </c:numCache>
            </c:numRef>
          </c:val>
          <c:smooth val="0"/>
        </c:ser>
        <c:marker val="1"/>
        <c:axId val="10216549"/>
        <c:axId val="24840078"/>
      </c:lineChart>
      <c:catAx>
        <c:axId val="102165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4840078"/>
        <c:crossesAt val="-5"/>
        <c:auto val="1"/>
        <c:lblOffset val="100"/>
        <c:tickLblSkip val="5"/>
        <c:noMultiLvlLbl val="0"/>
      </c:catAx>
      <c:valAx>
        <c:axId val="24840078"/>
        <c:scaling>
          <c:orientation val="minMax"/>
          <c:max val="20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216549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8"/>
          <c:y val="0.1115"/>
          <c:w val="0.32925"/>
          <c:h val="0.1337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つくばにおける500hPaの気温の推移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25"/>
          <c:w val="0.94775"/>
          <c:h val="0.88375"/>
        </c:manualLayout>
      </c:layout>
      <c:lineChart>
        <c:grouping val="standard"/>
        <c:varyColors val="0"/>
        <c:ser>
          <c:idx val="1"/>
          <c:order val="0"/>
          <c:tx>
            <c:strRef>
              <c:f>Sheet1!$Q$2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Sheet1!$P$5:$P$65</c:f>
              <c:numCache>
                <c:ptCount val="6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</c:numCache>
            </c:numRef>
          </c:cat>
          <c:val>
            <c:numRef>
              <c:f>Sheet1!$Q$5:$Q$65</c:f>
              <c:numCache>
                <c:ptCount val="61"/>
                <c:pt idx="0">
                  <c:v>-8.34</c:v>
                </c:pt>
                <c:pt idx="1">
                  <c:v>-8.459999999999999</c:v>
                </c:pt>
                <c:pt idx="2">
                  <c:v>-8.74</c:v>
                </c:pt>
                <c:pt idx="3">
                  <c:v>-9.58</c:v>
                </c:pt>
                <c:pt idx="4">
                  <c:v>-10.46</c:v>
                </c:pt>
                <c:pt idx="5">
                  <c:v>-11.34</c:v>
                </c:pt>
                <c:pt idx="6">
                  <c:v>-11.34</c:v>
                </c:pt>
                <c:pt idx="7">
                  <c:v>-10.7</c:v>
                </c:pt>
                <c:pt idx="8">
                  <c:v>-10.1</c:v>
                </c:pt>
                <c:pt idx="9">
                  <c:v>-9.180000000000001</c:v>
                </c:pt>
                <c:pt idx="10">
                  <c:v>-8.86</c:v>
                </c:pt>
                <c:pt idx="11">
                  <c:v>-9.38</c:v>
                </c:pt>
                <c:pt idx="12">
                  <c:v>-10.02</c:v>
                </c:pt>
                <c:pt idx="13">
                  <c:v>-10.620000000000001</c:v>
                </c:pt>
                <c:pt idx="14">
                  <c:v>-11.5</c:v>
                </c:pt>
                <c:pt idx="15">
                  <c:v>-12.1</c:v>
                </c:pt>
                <c:pt idx="16">
                  <c:v>-12.3</c:v>
                </c:pt>
                <c:pt idx="17">
                  <c:v>-12.58</c:v>
                </c:pt>
                <c:pt idx="18">
                  <c:v>-11.78</c:v>
                </c:pt>
                <c:pt idx="19">
                  <c:v>-11.459999999999999</c:v>
                </c:pt>
                <c:pt idx="20">
                  <c:v>-11.14</c:v>
                </c:pt>
                <c:pt idx="21">
                  <c:v>-11.1</c:v>
                </c:pt>
                <c:pt idx="22">
                  <c:v>-10.540000000000001</c:v>
                </c:pt>
                <c:pt idx="23">
                  <c:v>-10.74</c:v>
                </c:pt>
                <c:pt idx="24">
                  <c:v>-10.940000000000001</c:v>
                </c:pt>
                <c:pt idx="25">
                  <c:v>-11.02</c:v>
                </c:pt>
                <c:pt idx="26">
                  <c:v>-10.459999999999999</c:v>
                </c:pt>
                <c:pt idx="27">
                  <c:v>-10.38</c:v>
                </c:pt>
                <c:pt idx="28">
                  <c:v>-10.333333333333334</c:v>
                </c:pt>
                <c:pt idx="29">
                  <c:v>-11.433333333333332</c:v>
                </c:pt>
                <c:pt idx="30">
                  <c:v>-13</c:v>
                </c:pt>
                <c:pt idx="31">
                  <c:v>-14.933333333333332</c:v>
                </c:pt>
                <c:pt idx="32">
                  <c:v>-14.933333333333332</c:v>
                </c:pt>
                <c:pt idx="33">
                  <c:v>-18.82</c:v>
                </c:pt>
                <c:pt idx="34">
                  <c:v>-20.46</c:v>
                </c:pt>
                <c:pt idx="35">
                  <c:v>-20.62</c:v>
                </c:pt>
                <c:pt idx="36">
                  <c:v>-19.419999999999998</c:v>
                </c:pt>
                <c:pt idx="37">
                  <c:v>-18.619999999999997</c:v>
                </c:pt>
                <c:pt idx="38">
                  <c:v>-18.82</c:v>
                </c:pt>
                <c:pt idx="39">
                  <c:v>-18.74</c:v>
                </c:pt>
                <c:pt idx="40">
                  <c:v>-18.22</c:v>
                </c:pt>
                <c:pt idx="41">
                  <c:v>-18.38</c:v>
                </c:pt>
                <c:pt idx="42">
                  <c:v>-17.619999999999997</c:v>
                </c:pt>
                <c:pt idx="43">
                  <c:v>-15.86</c:v>
                </c:pt>
                <c:pt idx="44">
                  <c:v>-15.9</c:v>
                </c:pt>
                <c:pt idx="45">
                  <c:v>-16.3</c:v>
                </c:pt>
                <c:pt idx="46">
                  <c:v>-18.38</c:v>
                </c:pt>
                <c:pt idx="47">
                  <c:v>-19.939999999999998</c:v>
                </c:pt>
                <c:pt idx="48">
                  <c:v>-21.7</c:v>
                </c:pt>
                <c:pt idx="49">
                  <c:v>-21.979999999999997</c:v>
                </c:pt>
                <c:pt idx="50">
                  <c:v>-21.339999999999996</c:v>
                </c:pt>
                <c:pt idx="51">
                  <c:v>-19.259999999999998</c:v>
                </c:pt>
                <c:pt idx="52">
                  <c:v>-18.740000000000002</c:v>
                </c:pt>
                <c:pt idx="53">
                  <c:v>-18.339999999999996</c:v>
                </c:pt>
                <c:pt idx="54">
                  <c:v>-18.14</c:v>
                </c:pt>
                <c:pt idx="55">
                  <c:v>-19.339999999999996</c:v>
                </c:pt>
                <c:pt idx="56">
                  <c:v>-20.660000000000004</c:v>
                </c:pt>
                <c:pt idx="57">
                  <c:v>-22.259999999999998</c:v>
                </c:pt>
                <c:pt idx="58">
                  <c:v>-23.06</c:v>
                </c:pt>
                <c:pt idx="59">
                  <c:v>-23.74</c:v>
                </c:pt>
                <c:pt idx="60">
                  <c:v>-23.540000000000003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Sheet1!$R$2</c:f>
              <c:strCache>
                <c:ptCount val="1"/>
                <c:pt idx="0">
                  <c:v>500hPa気温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numRef>
              <c:f>Sheet1!$P$5:$P$65</c:f>
              <c:numCache>
                <c:ptCount val="6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</c:numCache>
            </c:numRef>
          </c:cat>
          <c:val>
            <c:numRef>
              <c:f>Sheet1!$R$5:$R$65</c:f>
              <c:numCache>
                <c:ptCount val="61"/>
                <c:pt idx="0">
                  <c:v>-8.3</c:v>
                </c:pt>
                <c:pt idx="1">
                  <c:v>-9.7</c:v>
                </c:pt>
                <c:pt idx="2">
                  <c:v>-7.5</c:v>
                </c:pt>
                <c:pt idx="3">
                  <c:v>-8.7</c:v>
                </c:pt>
                <c:pt idx="4">
                  <c:v>-9.5</c:v>
                </c:pt>
                <c:pt idx="5">
                  <c:v>-12.5</c:v>
                </c:pt>
                <c:pt idx="6">
                  <c:v>-14.1</c:v>
                </c:pt>
                <c:pt idx="7">
                  <c:v>-11.9</c:v>
                </c:pt>
                <c:pt idx="8">
                  <c:v>-8.7</c:v>
                </c:pt>
                <c:pt idx="9">
                  <c:v>-6.3</c:v>
                </c:pt>
                <c:pt idx="10">
                  <c:v>-9.5</c:v>
                </c:pt>
                <c:pt idx="11">
                  <c:v>-9.5</c:v>
                </c:pt>
                <c:pt idx="12">
                  <c:v>-10.3</c:v>
                </c:pt>
                <c:pt idx="13">
                  <c:v>-11.3</c:v>
                </c:pt>
                <c:pt idx="14">
                  <c:v>-9.5</c:v>
                </c:pt>
                <c:pt idx="15">
                  <c:v>-12.5</c:v>
                </c:pt>
                <c:pt idx="16">
                  <c:v>-13.9</c:v>
                </c:pt>
                <c:pt idx="17">
                  <c:v>-13.3</c:v>
                </c:pt>
                <c:pt idx="18">
                  <c:v>-12.3</c:v>
                </c:pt>
                <c:pt idx="19">
                  <c:v>-10.9</c:v>
                </c:pt>
                <c:pt idx="20">
                  <c:v>-8.5</c:v>
                </c:pt>
                <c:pt idx="21">
                  <c:v>-12.3</c:v>
                </c:pt>
                <c:pt idx="22">
                  <c:v>-11.7</c:v>
                </c:pt>
                <c:pt idx="23">
                  <c:v>-12.1</c:v>
                </c:pt>
                <c:pt idx="24">
                  <c:v>-8.1</c:v>
                </c:pt>
                <c:pt idx="25">
                  <c:v>-9.5</c:v>
                </c:pt>
                <c:pt idx="26">
                  <c:v>-13.3</c:v>
                </c:pt>
                <c:pt idx="27">
                  <c:v>-12.1</c:v>
                </c:pt>
                <c:pt idx="28">
                  <c:v>-9.3</c:v>
                </c:pt>
                <c:pt idx="29">
                  <c:v>-7.7</c:v>
                </c:pt>
                <c:pt idx="30">
                  <c:v>-9.3</c:v>
                </c:pt>
                <c:pt idx="31">
                  <c:v>-10.3</c:v>
                </c:pt>
                <c:pt idx="32">
                  <c:v>-19.9</c:v>
                </c:pt>
                <c:pt idx="33">
                  <c:v>-21.5</c:v>
                </c:pt>
                <c:pt idx="34">
                  <c:v>-20.9</c:v>
                </c:pt>
                <c:pt idx="35">
                  <c:v>-21.5</c:v>
                </c:pt>
                <c:pt idx="36">
                  <c:v>-18.5</c:v>
                </c:pt>
                <c:pt idx="37">
                  <c:v>-20.7</c:v>
                </c:pt>
                <c:pt idx="38">
                  <c:v>-15.5</c:v>
                </c:pt>
                <c:pt idx="39">
                  <c:v>-16.9</c:v>
                </c:pt>
                <c:pt idx="40">
                  <c:v>-22.5</c:v>
                </c:pt>
                <c:pt idx="41">
                  <c:v>-18.1</c:v>
                </c:pt>
                <c:pt idx="42">
                  <c:v>-18.1</c:v>
                </c:pt>
                <c:pt idx="43">
                  <c:v>-16.3</c:v>
                </c:pt>
                <c:pt idx="44">
                  <c:v>-13.1</c:v>
                </c:pt>
                <c:pt idx="45">
                  <c:v>-13.7</c:v>
                </c:pt>
                <c:pt idx="46">
                  <c:v>-18.3</c:v>
                </c:pt>
                <c:pt idx="47">
                  <c:v>-20.1</c:v>
                </c:pt>
                <c:pt idx="48">
                  <c:v>-26.7</c:v>
                </c:pt>
                <c:pt idx="49">
                  <c:v>-20.9</c:v>
                </c:pt>
                <c:pt idx="50">
                  <c:v>-22.5</c:v>
                </c:pt>
                <c:pt idx="51">
                  <c:v>-19.7</c:v>
                </c:pt>
                <c:pt idx="52">
                  <c:v>-16.9</c:v>
                </c:pt>
                <c:pt idx="53">
                  <c:v>-16.3</c:v>
                </c:pt>
                <c:pt idx="54">
                  <c:v>-18.3</c:v>
                </c:pt>
                <c:pt idx="55">
                  <c:v>-20.5</c:v>
                </c:pt>
                <c:pt idx="56">
                  <c:v>-18.7</c:v>
                </c:pt>
                <c:pt idx="57">
                  <c:v>-22.9</c:v>
                </c:pt>
                <c:pt idx="58">
                  <c:v>-22.9</c:v>
                </c:pt>
                <c:pt idx="59">
                  <c:v>-26.3</c:v>
                </c:pt>
                <c:pt idx="60">
                  <c:v>-24.5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Sheet1!$S$2</c:f>
              <c:strCache>
                <c:ptCount val="1"/>
                <c:pt idx="0">
                  <c:v>平年500hPa気温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Sheet1!$P$5:$P$65</c:f>
              <c:numCache>
                <c:ptCount val="6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</c:numCache>
            </c:numRef>
          </c:cat>
          <c:val>
            <c:numRef>
              <c:f>Sheet1!$S$5:$S$65</c:f>
              <c:numCache>
                <c:ptCount val="61"/>
                <c:pt idx="0">
                  <c:v>-10</c:v>
                </c:pt>
                <c:pt idx="1">
                  <c:v>-10.2</c:v>
                </c:pt>
                <c:pt idx="2">
                  <c:v>-10.3</c:v>
                </c:pt>
                <c:pt idx="3">
                  <c:v>-10.5</c:v>
                </c:pt>
                <c:pt idx="4">
                  <c:v>-10.6</c:v>
                </c:pt>
                <c:pt idx="5">
                  <c:v>-10.8</c:v>
                </c:pt>
                <c:pt idx="6">
                  <c:v>-11</c:v>
                </c:pt>
                <c:pt idx="7">
                  <c:v>-11.1</c:v>
                </c:pt>
                <c:pt idx="8">
                  <c:v>-11.3</c:v>
                </c:pt>
                <c:pt idx="9">
                  <c:v>-11.5</c:v>
                </c:pt>
                <c:pt idx="10">
                  <c:v>-11.7</c:v>
                </c:pt>
                <c:pt idx="11">
                  <c:v>-11.9</c:v>
                </c:pt>
                <c:pt idx="12">
                  <c:v>-12.1</c:v>
                </c:pt>
                <c:pt idx="13">
                  <c:v>-12.3</c:v>
                </c:pt>
                <c:pt idx="14">
                  <c:v>-12.5</c:v>
                </c:pt>
                <c:pt idx="15">
                  <c:v>-12.8</c:v>
                </c:pt>
                <c:pt idx="16">
                  <c:v>-13</c:v>
                </c:pt>
                <c:pt idx="17">
                  <c:v>-13.2</c:v>
                </c:pt>
                <c:pt idx="18">
                  <c:v>-13.4</c:v>
                </c:pt>
                <c:pt idx="19">
                  <c:v>-13.7</c:v>
                </c:pt>
                <c:pt idx="20">
                  <c:v>-13.9</c:v>
                </c:pt>
                <c:pt idx="21">
                  <c:v>-14.1</c:v>
                </c:pt>
                <c:pt idx="22">
                  <c:v>-14.3</c:v>
                </c:pt>
                <c:pt idx="23">
                  <c:v>-14.5</c:v>
                </c:pt>
                <c:pt idx="24">
                  <c:v>-14.7</c:v>
                </c:pt>
                <c:pt idx="25">
                  <c:v>-14.9</c:v>
                </c:pt>
                <c:pt idx="26">
                  <c:v>-15.1</c:v>
                </c:pt>
                <c:pt idx="27">
                  <c:v>-15.3</c:v>
                </c:pt>
                <c:pt idx="28">
                  <c:v>-15.5</c:v>
                </c:pt>
                <c:pt idx="29">
                  <c:v>-15.6</c:v>
                </c:pt>
                <c:pt idx="30">
                  <c:v>-15.8</c:v>
                </c:pt>
                <c:pt idx="31">
                  <c:v>-16</c:v>
                </c:pt>
                <c:pt idx="32">
                  <c:v>-16.1</c:v>
                </c:pt>
                <c:pt idx="33">
                  <c:v>-16.3</c:v>
                </c:pt>
                <c:pt idx="34">
                  <c:v>-16.4</c:v>
                </c:pt>
                <c:pt idx="35">
                  <c:v>-16.5</c:v>
                </c:pt>
                <c:pt idx="36">
                  <c:v>-16.6</c:v>
                </c:pt>
                <c:pt idx="37">
                  <c:v>-16.7</c:v>
                </c:pt>
                <c:pt idx="38">
                  <c:v>-16.8</c:v>
                </c:pt>
                <c:pt idx="39">
                  <c:v>-16.9</c:v>
                </c:pt>
                <c:pt idx="40">
                  <c:v>-17</c:v>
                </c:pt>
                <c:pt idx="41">
                  <c:v>-17.1</c:v>
                </c:pt>
                <c:pt idx="42">
                  <c:v>-17.3</c:v>
                </c:pt>
                <c:pt idx="43">
                  <c:v>-17.4</c:v>
                </c:pt>
                <c:pt idx="44">
                  <c:v>-17.6</c:v>
                </c:pt>
                <c:pt idx="45">
                  <c:v>-17.8</c:v>
                </c:pt>
                <c:pt idx="46">
                  <c:v>-18.1</c:v>
                </c:pt>
                <c:pt idx="47">
                  <c:v>-18.3</c:v>
                </c:pt>
                <c:pt idx="48">
                  <c:v>-18.6</c:v>
                </c:pt>
                <c:pt idx="49">
                  <c:v>-18.9</c:v>
                </c:pt>
                <c:pt idx="50">
                  <c:v>-19.1</c:v>
                </c:pt>
                <c:pt idx="51">
                  <c:v>-19.4</c:v>
                </c:pt>
                <c:pt idx="52">
                  <c:v>-19.6</c:v>
                </c:pt>
                <c:pt idx="53">
                  <c:v>-19.8</c:v>
                </c:pt>
                <c:pt idx="54">
                  <c:v>-20</c:v>
                </c:pt>
                <c:pt idx="55">
                  <c:v>-20.2</c:v>
                </c:pt>
                <c:pt idx="56">
                  <c:v>-20.3</c:v>
                </c:pt>
                <c:pt idx="57">
                  <c:v>-20.5</c:v>
                </c:pt>
                <c:pt idx="58">
                  <c:v>-20.7</c:v>
                </c:pt>
                <c:pt idx="59">
                  <c:v>-20.8</c:v>
                </c:pt>
                <c:pt idx="60">
                  <c:v>-20.9</c:v>
                </c:pt>
              </c:numCache>
            </c:numRef>
          </c:val>
          <c:smooth val="0"/>
        </c:ser>
        <c:marker val="1"/>
        <c:axId val="22234111"/>
        <c:axId val="65889272"/>
      </c:lineChart>
      <c:catAx>
        <c:axId val="222341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889272"/>
        <c:crossesAt val="-30"/>
        <c:auto val="1"/>
        <c:lblOffset val="100"/>
        <c:tickLblSkip val="5"/>
        <c:noMultiLvlLbl val="0"/>
      </c:catAx>
      <c:valAx>
        <c:axId val="65889272"/>
        <c:scaling>
          <c:orientation val="minMax"/>
          <c:max val="-5"/>
          <c:min val="-3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234111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775"/>
          <c:y val="0.74625"/>
          <c:w val="0.32925"/>
          <c:h val="0.1337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グラフ4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0.04975</cdr:x>
      <cdr:y>0.05825</cdr:y>
    </cdr:from>
    <cdr:to>
      <cdr:x>0.11925</cdr:x>
      <cdr:y>0.102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21907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0.92775</cdr:x>
      <cdr:y>0.94175</cdr:y>
    </cdr:from>
    <cdr:to>
      <cdr:x>0.99725</cdr:x>
      <cdr:y>0.9855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7187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0.0925</cdr:x>
      <cdr:y>0.9555</cdr:y>
    </cdr:from>
    <cdr:to>
      <cdr:x>0.17225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342900" y="3629025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10月</a:t>
          </a:r>
        </a:p>
      </cdr:txBody>
    </cdr:sp>
  </cdr:relSizeAnchor>
  <cdr:relSizeAnchor xmlns:cdr="http://schemas.openxmlformats.org/drawingml/2006/chartDrawing">
    <cdr:from>
      <cdr:x>0.54375</cdr:x>
      <cdr:y>0.952</cdr:y>
    </cdr:from>
    <cdr:to>
      <cdr:x>0.6235</cdr:x>
      <cdr:y>0.99825</cdr:y>
    </cdr:to>
    <cdr:sp>
      <cdr:nvSpPr>
        <cdr:cNvPr id="4" name="TextBox 4"/>
        <cdr:cNvSpPr txBox="1">
          <a:spLocks noChangeArrowheads="1"/>
        </cdr:cNvSpPr>
      </cdr:nvSpPr>
      <cdr:spPr>
        <a:xfrm>
          <a:off x="2057400" y="3609975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11月</a:t>
          </a:r>
        </a:p>
      </cdr:txBody>
    </cdr:sp>
  </cdr:relSizeAnchor>
  <cdr:relSizeAnchor xmlns:cdr="http://schemas.openxmlformats.org/drawingml/2006/chartDrawing">
    <cdr:from>
      <cdr:x>0.285</cdr:x>
      <cdr:y>0.69975</cdr:y>
    </cdr:from>
    <cdr:to>
      <cdr:x>0.442</cdr:x>
      <cdr:y>0.78975</cdr:y>
    </cdr:to>
    <cdr:sp>
      <cdr:nvSpPr>
        <cdr:cNvPr id="5" name="TextBox 24"/>
        <cdr:cNvSpPr txBox="1">
          <a:spLocks noChangeArrowheads="1"/>
        </cdr:cNvSpPr>
      </cdr:nvSpPr>
      <cdr:spPr>
        <a:xfrm>
          <a:off x="1076325" y="2657475"/>
          <a:ext cx="6000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10月27日
4.9℃</a:t>
          </a:r>
        </a:p>
      </cdr:txBody>
    </cdr:sp>
  </cdr:relSizeAnchor>
  <cdr:relSizeAnchor xmlns:cdr="http://schemas.openxmlformats.org/drawingml/2006/chartDrawing">
    <cdr:from>
      <cdr:x>0.46675</cdr:x>
      <cdr:y>0.72525</cdr:y>
    </cdr:from>
    <cdr:to>
      <cdr:x>0.46675</cdr:x>
      <cdr:y>0.79</cdr:y>
    </cdr:to>
    <cdr:sp>
      <cdr:nvSpPr>
        <cdr:cNvPr id="6" name="Line 25"/>
        <cdr:cNvSpPr>
          <a:spLocks/>
        </cdr:cNvSpPr>
      </cdr:nvSpPr>
      <cdr:spPr>
        <a:xfrm flipV="1">
          <a:off x="1771650" y="2752725"/>
          <a:ext cx="0" cy="2476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0.57775</cdr:x>
      <cdr:y>0.77175</cdr:y>
    </cdr:from>
    <cdr:to>
      <cdr:x>0.73475</cdr:x>
      <cdr:y>0.86175</cdr:y>
    </cdr:to>
    <cdr:sp>
      <cdr:nvSpPr>
        <cdr:cNvPr id="7" name="TextBox 26"/>
        <cdr:cNvSpPr txBox="1">
          <a:spLocks noChangeArrowheads="1"/>
        </cdr:cNvSpPr>
      </cdr:nvSpPr>
      <cdr:spPr>
        <a:xfrm>
          <a:off x="2190750" y="2924175"/>
          <a:ext cx="6000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11月16日
2.8℃</a:t>
          </a:r>
        </a:p>
      </cdr:txBody>
    </cdr:sp>
  </cdr:relSizeAnchor>
  <cdr:relSizeAnchor xmlns:cdr="http://schemas.openxmlformats.org/drawingml/2006/chartDrawing">
    <cdr:from>
      <cdr:x>0.7595</cdr:x>
      <cdr:y>0.797</cdr:y>
    </cdr:from>
    <cdr:to>
      <cdr:x>0.76025</cdr:x>
      <cdr:y>0.862</cdr:y>
    </cdr:to>
    <cdr:sp>
      <cdr:nvSpPr>
        <cdr:cNvPr id="8" name="Line 27"/>
        <cdr:cNvSpPr>
          <a:spLocks/>
        </cdr:cNvSpPr>
      </cdr:nvSpPr>
      <cdr:spPr>
        <a:xfrm flipV="1">
          <a:off x="2886075" y="3028950"/>
          <a:ext cx="0" cy="2476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0.04975</cdr:x>
      <cdr:y>0.06</cdr:y>
    </cdr:from>
    <cdr:to>
      <cdr:x>0.11925</cdr:x>
      <cdr:y>0.10375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21907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0.92775</cdr:x>
      <cdr:y>0.94175</cdr:y>
    </cdr:from>
    <cdr:to>
      <cdr:x>0.99725</cdr:x>
      <cdr:y>0.9855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7187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0.089</cdr:x>
      <cdr:y>0.9555</cdr:y>
    </cdr:from>
    <cdr:to>
      <cdr:x>0.16875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333375" y="3629025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10月</a:t>
          </a:r>
        </a:p>
      </cdr:txBody>
    </cdr:sp>
  </cdr:relSizeAnchor>
  <cdr:relSizeAnchor xmlns:cdr="http://schemas.openxmlformats.org/drawingml/2006/chartDrawing">
    <cdr:from>
      <cdr:x>0.54375</cdr:x>
      <cdr:y>0.952</cdr:y>
    </cdr:from>
    <cdr:to>
      <cdr:x>0.6235</cdr:x>
      <cdr:y>0.99825</cdr:y>
    </cdr:to>
    <cdr:sp>
      <cdr:nvSpPr>
        <cdr:cNvPr id="4" name="TextBox 4"/>
        <cdr:cNvSpPr txBox="1">
          <a:spLocks noChangeArrowheads="1"/>
        </cdr:cNvSpPr>
      </cdr:nvSpPr>
      <cdr:spPr>
        <a:xfrm>
          <a:off x="2057400" y="3609975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11月</a:t>
          </a:r>
        </a:p>
      </cdr:txBody>
    </cdr:sp>
  </cdr:relSizeAnchor>
  <cdr:relSizeAnchor xmlns:cdr="http://schemas.openxmlformats.org/drawingml/2006/chartDrawing">
    <cdr:from>
      <cdr:x>0.09425</cdr:x>
      <cdr:y>0.77675</cdr:y>
    </cdr:from>
    <cdr:to>
      <cdr:x>0.43375</cdr:x>
      <cdr:y>0.86925</cdr:y>
    </cdr:to>
    <cdr:sp>
      <cdr:nvSpPr>
        <cdr:cNvPr id="5" name="TextBox 7"/>
        <cdr:cNvSpPr txBox="1">
          <a:spLocks noChangeArrowheads="1"/>
        </cdr:cNvSpPr>
      </cdr:nvSpPr>
      <cdr:spPr>
        <a:xfrm>
          <a:off x="352425" y="2943225"/>
          <a:ext cx="12858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寒気が入るようになり、気温が平年並みになる。</a:t>
          </a:r>
        </a:p>
      </cdr:txBody>
    </cdr:sp>
  </cdr:relSizeAnchor>
  <cdr:relSizeAnchor xmlns:cdr="http://schemas.openxmlformats.org/drawingml/2006/chartDrawing">
    <cdr:from>
      <cdr:x>0.4335</cdr:x>
      <cdr:y>0.832</cdr:y>
    </cdr:from>
    <cdr:to>
      <cdr:x>0.79425</cdr:x>
      <cdr:y>0.832</cdr:y>
    </cdr:to>
    <cdr:sp>
      <cdr:nvSpPr>
        <cdr:cNvPr id="6" name="Line 10"/>
        <cdr:cNvSpPr>
          <a:spLocks/>
        </cdr:cNvSpPr>
      </cdr:nvSpPr>
      <cdr:spPr>
        <a:xfrm>
          <a:off x="1638300" y="3152775"/>
          <a:ext cx="13716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0.4335</cdr:x>
      <cdr:y>0.585</cdr:y>
    </cdr:from>
    <cdr:to>
      <cdr:x>0.4345</cdr:x>
      <cdr:y>0.84225</cdr:y>
    </cdr:to>
    <cdr:sp>
      <cdr:nvSpPr>
        <cdr:cNvPr id="7" name="Line 11"/>
        <cdr:cNvSpPr>
          <a:spLocks/>
        </cdr:cNvSpPr>
      </cdr:nvSpPr>
      <cdr:spPr>
        <a:xfrm flipH="1">
          <a:off x="1638300" y="2219325"/>
          <a:ext cx="0" cy="981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0.79625</cdr:x>
      <cdr:y>0.70175</cdr:y>
    </cdr:from>
    <cdr:to>
      <cdr:x>0.79625</cdr:x>
      <cdr:y>0.84225</cdr:y>
    </cdr:to>
    <cdr:sp>
      <cdr:nvSpPr>
        <cdr:cNvPr id="8" name="Line 12"/>
        <cdr:cNvSpPr>
          <a:spLocks/>
        </cdr:cNvSpPr>
      </cdr:nvSpPr>
      <cdr:spPr>
        <a:xfrm flipH="1">
          <a:off x="3019425" y="2657475"/>
          <a:ext cx="0" cy="533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</cdr:x>
      <cdr:y>0.0565</cdr:y>
    </cdr:from>
    <cdr:to>
      <cdr:x>0.1175</cdr:x>
      <cdr:y>0.10025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209550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0.92775</cdr:x>
      <cdr:y>0.945</cdr:y>
    </cdr:from>
    <cdr:to>
      <cdr:x>0.99725</cdr:x>
      <cdr:y>0.98875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9092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0.089</cdr:x>
      <cdr:y>0.95375</cdr:y>
    </cdr:from>
    <cdr:to>
      <cdr:x>0.16875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333375" y="3619500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10月</a:t>
          </a:r>
        </a:p>
      </cdr:txBody>
    </cdr:sp>
  </cdr:relSizeAnchor>
  <cdr:relSizeAnchor xmlns:cdr="http://schemas.openxmlformats.org/drawingml/2006/chartDrawing">
    <cdr:from>
      <cdr:x>0.542</cdr:x>
      <cdr:y>0.952</cdr:y>
    </cdr:from>
    <cdr:to>
      <cdr:x>0.62175</cdr:x>
      <cdr:y>0.99825</cdr:y>
    </cdr:to>
    <cdr:sp>
      <cdr:nvSpPr>
        <cdr:cNvPr id="4" name="TextBox 4"/>
        <cdr:cNvSpPr txBox="1">
          <a:spLocks noChangeArrowheads="1"/>
        </cdr:cNvSpPr>
      </cdr:nvSpPr>
      <cdr:spPr>
        <a:xfrm>
          <a:off x="2057400" y="3609975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11月</a:t>
          </a:r>
        </a:p>
      </cdr:txBody>
    </cdr:sp>
  </cdr:relSizeAnchor>
  <cdr:relSizeAnchor xmlns:cdr="http://schemas.openxmlformats.org/drawingml/2006/chartDrawing">
    <cdr:from>
      <cdr:x>0.285</cdr:x>
      <cdr:y>0.79225</cdr:y>
    </cdr:from>
    <cdr:to>
      <cdr:x>0.43925</cdr:x>
      <cdr:y>0.88225</cdr:y>
    </cdr:to>
    <cdr:sp>
      <cdr:nvSpPr>
        <cdr:cNvPr id="5" name="TextBox 26"/>
        <cdr:cNvSpPr txBox="1">
          <a:spLocks noChangeArrowheads="1"/>
        </cdr:cNvSpPr>
      </cdr:nvSpPr>
      <cdr:spPr>
        <a:xfrm>
          <a:off x="1076325" y="3009900"/>
          <a:ext cx="5905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10月27日
-2.2℃</a:t>
          </a:r>
        </a:p>
      </cdr:txBody>
    </cdr:sp>
  </cdr:relSizeAnchor>
  <cdr:relSizeAnchor xmlns:cdr="http://schemas.openxmlformats.org/drawingml/2006/chartDrawing">
    <cdr:from>
      <cdr:x>0.465</cdr:x>
      <cdr:y>0.8175</cdr:y>
    </cdr:from>
    <cdr:to>
      <cdr:x>0.465</cdr:x>
      <cdr:y>0.88175</cdr:y>
    </cdr:to>
    <cdr:sp>
      <cdr:nvSpPr>
        <cdr:cNvPr id="6" name="Line 29"/>
        <cdr:cNvSpPr>
          <a:spLocks/>
        </cdr:cNvSpPr>
      </cdr:nvSpPr>
      <cdr:spPr>
        <a:xfrm flipV="1">
          <a:off x="1762125" y="3105150"/>
          <a:ext cx="0" cy="2476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0.75775</cdr:x>
      <cdr:y>0.8405</cdr:y>
    </cdr:from>
    <cdr:to>
      <cdr:x>0.75775</cdr:x>
      <cdr:y>0.905</cdr:y>
    </cdr:to>
    <cdr:sp>
      <cdr:nvSpPr>
        <cdr:cNvPr id="7" name="Line 30"/>
        <cdr:cNvSpPr>
          <a:spLocks/>
        </cdr:cNvSpPr>
      </cdr:nvSpPr>
      <cdr:spPr>
        <a:xfrm flipV="1">
          <a:off x="2876550" y="3190875"/>
          <a:ext cx="0" cy="2476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0.60175</cdr:x>
      <cdr:y>0.79225</cdr:y>
    </cdr:from>
    <cdr:to>
      <cdr:x>0.75875</cdr:x>
      <cdr:y>0.88225</cdr:y>
    </cdr:to>
    <cdr:sp>
      <cdr:nvSpPr>
        <cdr:cNvPr id="8" name="TextBox 31"/>
        <cdr:cNvSpPr txBox="1">
          <a:spLocks noChangeArrowheads="1"/>
        </cdr:cNvSpPr>
      </cdr:nvSpPr>
      <cdr:spPr>
        <a:xfrm>
          <a:off x="2286000" y="3009900"/>
          <a:ext cx="6000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11月16日
-2.9℃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0.352</cdr:x>
      <cdr:y>0.266</cdr:y>
    </cdr:from>
    <cdr:to>
      <cdr:x>0.57525</cdr:x>
      <cdr:y>0.28025</cdr:y>
    </cdr:to>
    <cdr:sp>
      <cdr:nvSpPr>
        <cdr:cNvPr id="1" name="Rectangle 25"/>
        <cdr:cNvSpPr>
          <a:spLocks/>
        </cdr:cNvSpPr>
      </cdr:nvSpPr>
      <cdr:spPr>
        <a:xfrm>
          <a:off x="1333500" y="1009650"/>
          <a:ext cx="847725" cy="57150"/>
        </a:xfrm>
        <a:prstGeom prst="rect">
          <a:avLst/>
        </a:prstGeom>
        <a:solidFill>
          <a:srgbClr val="FF9900">
            <a:alpha val="50000"/>
          </a:srgbClr>
        </a:solidFill>
        <a:ln w="635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0.05325</cdr:x>
      <cdr:y>0.0565</cdr:y>
    </cdr:from>
    <cdr:to>
      <cdr:x>0.1125</cdr:x>
      <cdr:y>0.0925</cdr:y>
    </cdr:to>
    <cdr:sp>
      <cdr:nvSpPr>
        <cdr:cNvPr id="2" name="TextBox 1"/>
        <cdr:cNvSpPr txBox="1">
          <a:spLocks noChangeArrowheads="1"/>
        </cdr:cNvSpPr>
      </cdr:nvSpPr>
      <cdr:spPr>
        <a:xfrm>
          <a:off x="200025" y="209550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0.93</cdr:x>
      <cdr:y>0.945</cdr:y>
    </cdr:from>
    <cdr:to>
      <cdr:x>0.98925</cdr:x>
      <cdr:y>0.981</cdr:y>
    </cdr:to>
    <cdr:sp>
      <cdr:nvSpPr>
        <cdr:cNvPr id="3" name="TextBox 2"/>
        <cdr:cNvSpPr txBox="1">
          <a:spLocks noChangeArrowheads="1"/>
        </cdr:cNvSpPr>
      </cdr:nvSpPr>
      <cdr:spPr>
        <a:xfrm>
          <a:off x="3533775" y="359092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0.10175</cdr:x>
      <cdr:y>0.9555</cdr:y>
    </cdr:from>
    <cdr:to>
      <cdr:x>0.166</cdr:x>
      <cdr:y>0.994</cdr:y>
    </cdr:to>
    <cdr:sp>
      <cdr:nvSpPr>
        <cdr:cNvPr id="4" name="TextBox 3"/>
        <cdr:cNvSpPr txBox="1">
          <a:spLocks noChangeArrowheads="1"/>
        </cdr:cNvSpPr>
      </cdr:nvSpPr>
      <cdr:spPr>
        <a:xfrm>
          <a:off x="381000" y="362902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10月</a:t>
          </a:r>
        </a:p>
      </cdr:txBody>
    </cdr:sp>
  </cdr:relSizeAnchor>
  <cdr:relSizeAnchor xmlns:cdr="http://schemas.openxmlformats.org/drawingml/2006/chartDrawing">
    <cdr:from>
      <cdr:x>0.54675</cdr:x>
      <cdr:y>0.952</cdr:y>
    </cdr:from>
    <cdr:to>
      <cdr:x>0.611</cdr:x>
      <cdr:y>0.9905</cdr:y>
    </cdr:to>
    <cdr:sp>
      <cdr:nvSpPr>
        <cdr:cNvPr id="5" name="TextBox 4"/>
        <cdr:cNvSpPr txBox="1">
          <a:spLocks noChangeArrowheads="1"/>
        </cdr:cNvSpPr>
      </cdr:nvSpPr>
      <cdr:spPr>
        <a:xfrm>
          <a:off x="2076450" y="360997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11月</a:t>
          </a:r>
        </a:p>
      </cdr:txBody>
    </cdr:sp>
  </cdr:relSizeAnchor>
  <cdr:relSizeAnchor xmlns:cdr="http://schemas.openxmlformats.org/drawingml/2006/chartDrawing">
    <cdr:from>
      <cdr:x>0.53875</cdr:x>
      <cdr:y>0.80475</cdr:y>
    </cdr:from>
    <cdr:to>
      <cdr:x>0.90925</cdr:x>
      <cdr:y>0.882</cdr:y>
    </cdr:to>
    <cdr:sp>
      <cdr:nvSpPr>
        <cdr:cNvPr id="6" name="TextBox 19"/>
        <cdr:cNvSpPr txBox="1">
          <a:spLocks noChangeArrowheads="1"/>
        </cdr:cNvSpPr>
      </cdr:nvSpPr>
      <cdr:spPr>
        <a:xfrm>
          <a:off x="2038350" y="3057525"/>
          <a:ext cx="1409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気圧の場が変わり、上層に寒気が入るようになる。</a:t>
          </a:r>
        </a:p>
      </cdr:txBody>
    </cdr:sp>
  </cdr:relSizeAnchor>
  <cdr:relSizeAnchor xmlns:cdr="http://schemas.openxmlformats.org/drawingml/2006/chartDrawing">
    <cdr:from>
      <cdr:x>0.54675</cdr:x>
      <cdr:y>0.76125</cdr:y>
    </cdr:from>
    <cdr:to>
      <cdr:x>0.74425</cdr:x>
      <cdr:y>0.762</cdr:y>
    </cdr:to>
    <cdr:sp>
      <cdr:nvSpPr>
        <cdr:cNvPr id="7" name="Line 22"/>
        <cdr:cNvSpPr>
          <a:spLocks/>
        </cdr:cNvSpPr>
      </cdr:nvSpPr>
      <cdr:spPr>
        <a:xfrm flipH="1">
          <a:off x="2076450" y="288607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0.54675</cdr:x>
      <cdr:y>0.5385</cdr:y>
    </cdr:from>
    <cdr:to>
      <cdr:x>0.54775</cdr:x>
      <cdr:y>0.7755</cdr:y>
    </cdr:to>
    <cdr:sp>
      <cdr:nvSpPr>
        <cdr:cNvPr id="8" name="Line 23"/>
        <cdr:cNvSpPr>
          <a:spLocks/>
        </cdr:cNvSpPr>
      </cdr:nvSpPr>
      <cdr:spPr>
        <a:xfrm flipH="1">
          <a:off x="2076450" y="2038350"/>
          <a:ext cx="0" cy="904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0.54675</cdr:x>
      <cdr:y>0.525</cdr:y>
    </cdr:from>
    <cdr:to>
      <cdr:x>0.77075</cdr:x>
      <cdr:y>0.53925</cdr:y>
    </cdr:to>
    <cdr:sp>
      <cdr:nvSpPr>
        <cdr:cNvPr id="9" name="Rectangle 26"/>
        <cdr:cNvSpPr>
          <a:spLocks/>
        </cdr:cNvSpPr>
      </cdr:nvSpPr>
      <cdr:spPr>
        <a:xfrm>
          <a:off x="2076450" y="1990725"/>
          <a:ext cx="847725" cy="57150"/>
        </a:xfrm>
        <a:prstGeom prst="rect">
          <a:avLst/>
        </a:prstGeom>
        <a:solidFill>
          <a:srgbClr val="FF9900">
            <a:alpha val="50000"/>
          </a:srgbClr>
        </a:solidFill>
        <a:ln w="635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0.21925</cdr:x>
      <cdr:y>0.506</cdr:y>
    </cdr:from>
    <cdr:to>
      <cdr:x>0.528</cdr:x>
      <cdr:y>0.54975</cdr:y>
    </cdr:to>
    <cdr:sp>
      <cdr:nvSpPr>
        <cdr:cNvPr id="10" name="TextBox 27"/>
        <cdr:cNvSpPr txBox="1">
          <a:spLocks noChangeArrowheads="1"/>
        </cdr:cNvSpPr>
      </cdr:nvSpPr>
      <cdr:spPr>
        <a:xfrm>
          <a:off x="828675" y="1914525"/>
          <a:ext cx="11715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11月上旬平均-18.8℃</a:t>
          </a:r>
        </a:p>
      </cdr:txBody>
    </cdr:sp>
  </cdr:relSizeAnchor>
  <cdr:relSizeAnchor xmlns:cdr="http://schemas.openxmlformats.org/drawingml/2006/chartDrawing">
    <cdr:from>
      <cdr:x>0.5885</cdr:x>
      <cdr:y>0.25725</cdr:y>
    </cdr:from>
    <cdr:to>
      <cdr:x>0.89725</cdr:x>
      <cdr:y>0.301</cdr:y>
    </cdr:to>
    <cdr:sp>
      <cdr:nvSpPr>
        <cdr:cNvPr id="11" name="TextBox 28"/>
        <cdr:cNvSpPr txBox="1">
          <a:spLocks noChangeArrowheads="1"/>
        </cdr:cNvSpPr>
      </cdr:nvSpPr>
      <cdr:spPr>
        <a:xfrm>
          <a:off x="2228850" y="971550"/>
          <a:ext cx="11715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10月下旬平均-10.4℃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0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4" width="9.7109375" style="0" customWidth="1"/>
    <col min="6" max="6" width="8.7109375" style="0" customWidth="1"/>
    <col min="7" max="9" width="9.7109375" style="0" customWidth="1"/>
    <col min="11" max="11" width="8.7109375" style="0" customWidth="1"/>
    <col min="12" max="13" width="9.7109375" style="0" customWidth="1"/>
    <col min="15" max="15" width="2.7109375" style="0" customWidth="1"/>
    <col min="16" max="16" width="8.7109375" style="0" customWidth="1"/>
    <col min="17" max="18" width="9.7109375" style="0" customWidth="1"/>
  </cols>
  <sheetData>
    <row r="1" spans="1:16" ht="12.75" thickBot="1">
      <c r="A1" t="s">
        <v>12</v>
      </c>
      <c r="F1" t="s">
        <v>11</v>
      </c>
      <c r="K1" t="s">
        <v>4</v>
      </c>
      <c r="P1" t="s">
        <v>7</v>
      </c>
    </row>
    <row r="2" spans="1:19" ht="36">
      <c r="A2" s="11" t="s">
        <v>0</v>
      </c>
      <c r="B2" s="11" t="s">
        <v>2</v>
      </c>
      <c r="C2" s="11" t="s">
        <v>3</v>
      </c>
      <c r="D2" s="12" t="s">
        <v>9</v>
      </c>
      <c r="F2" s="9" t="s">
        <v>0</v>
      </c>
      <c r="G2" s="9" t="s">
        <v>2</v>
      </c>
      <c r="H2" s="9" t="s">
        <v>13</v>
      </c>
      <c r="I2" s="10" t="s">
        <v>14</v>
      </c>
      <c r="K2" s="5" t="s">
        <v>0</v>
      </c>
      <c r="L2" s="5" t="s">
        <v>2</v>
      </c>
      <c r="M2" s="5" t="s">
        <v>5</v>
      </c>
      <c r="N2" s="6" t="s">
        <v>6</v>
      </c>
      <c r="P2" s="7" t="s">
        <v>0</v>
      </c>
      <c r="Q2" s="7" t="s">
        <v>2</v>
      </c>
      <c r="R2" s="7" t="s">
        <v>10</v>
      </c>
      <c r="S2" s="8" t="s">
        <v>8</v>
      </c>
    </row>
    <row r="3" spans="1:19" ht="12.75">
      <c r="A3" s="3"/>
      <c r="B3" s="1"/>
      <c r="C3" s="1">
        <v>19.5</v>
      </c>
      <c r="D3" s="1"/>
      <c r="F3" s="3"/>
      <c r="G3" s="1"/>
      <c r="H3" s="1">
        <v>15.6</v>
      </c>
      <c r="I3" s="1"/>
      <c r="K3" s="3"/>
      <c r="L3" s="1"/>
      <c r="M3" s="1">
        <v>11</v>
      </c>
      <c r="N3" s="1"/>
      <c r="P3" s="3"/>
      <c r="Q3" s="1"/>
      <c r="R3" s="1">
        <v>-8.1</v>
      </c>
      <c r="S3" s="1"/>
    </row>
    <row r="4" spans="1:19" ht="12.75">
      <c r="A4" s="3"/>
      <c r="B4" s="1"/>
      <c r="C4" s="1">
        <v>17.45416666666667</v>
      </c>
      <c r="D4" s="1"/>
      <c r="F4" s="3"/>
      <c r="G4" s="1"/>
      <c r="H4" s="1">
        <v>16.5</v>
      </c>
      <c r="I4" s="1"/>
      <c r="K4" s="3"/>
      <c r="L4" s="1"/>
      <c r="M4" s="1">
        <v>13.2</v>
      </c>
      <c r="N4" s="1"/>
      <c r="P4" s="3"/>
      <c r="Q4" s="1"/>
      <c r="R4" s="1">
        <v>-8.1</v>
      </c>
      <c r="S4" s="1"/>
    </row>
    <row r="5" spans="1:19" ht="12.75">
      <c r="A5" s="3">
        <v>1</v>
      </c>
      <c r="B5" s="1">
        <f>AVERAGE(C3:C7)</f>
        <v>18.630833333333335</v>
      </c>
      <c r="C5" s="1">
        <v>18.8625</v>
      </c>
      <c r="D5" s="1">
        <v>19.071126924249356</v>
      </c>
      <c r="F5" s="3">
        <v>1</v>
      </c>
      <c r="G5" s="1">
        <f>AVERAGE(H3:H7)</f>
        <v>15.62</v>
      </c>
      <c r="H5" s="1">
        <v>16.4</v>
      </c>
      <c r="I5" s="1">
        <v>16.06143621399177</v>
      </c>
      <c r="K5" s="3">
        <v>1</v>
      </c>
      <c r="L5" s="1">
        <f>AVERAGE(M3:M7)</f>
        <v>11.16</v>
      </c>
      <c r="M5" s="1">
        <v>11.6</v>
      </c>
      <c r="N5" s="1">
        <v>11.5</v>
      </c>
      <c r="P5" s="3">
        <v>1</v>
      </c>
      <c r="Q5" s="1">
        <f>AVERAGE(R3:R7)</f>
        <v>-8.34</v>
      </c>
      <c r="R5" s="1">
        <v>-8.3</v>
      </c>
      <c r="S5" s="1">
        <v>-10</v>
      </c>
    </row>
    <row r="6" spans="1:19" ht="12.75">
      <c r="A6" s="3">
        <v>2</v>
      </c>
      <c r="B6" s="1">
        <f aca="true" t="shared" si="0" ref="B6:B65">AVERAGE(C4:C8)</f>
        <v>18.875000000000004</v>
      </c>
      <c r="C6" s="1">
        <v>18.733333333333338</v>
      </c>
      <c r="D6" s="1">
        <v>18.900403254077123</v>
      </c>
      <c r="F6" s="3">
        <v>2</v>
      </c>
      <c r="G6" s="1">
        <f aca="true" t="shared" si="1" ref="G6:G65">AVERAGE(H4:H8)</f>
        <v>16.119999999999997</v>
      </c>
      <c r="H6" s="1">
        <v>14.4</v>
      </c>
      <c r="I6" s="1">
        <v>15.883255601280293</v>
      </c>
      <c r="K6" s="3">
        <v>2</v>
      </c>
      <c r="L6" s="1">
        <f>AVERAGE(M4:M8)</f>
        <v>12.08</v>
      </c>
      <c r="M6" s="1">
        <v>10.6</v>
      </c>
      <c r="N6" s="1">
        <v>11.4</v>
      </c>
      <c r="P6" s="3">
        <v>2</v>
      </c>
      <c r="Q6" s="1">
        <f>AVERAGE(R4:R8)</f>
        <v>-8.459999999999999</v>
      </c>
      <c r="R6" s="1">
        <v>-9.7</v>
      </c>
      <c r="S6" s="1">
        <v>-10.2</v>
      </c>
    </row>
    <row r="7" spans="1:19" ht="12.75">
      <c r="A7" s="3">
        <v>3</v>
      </c>
      <c r="B7" s="1">
        <f t="shared" si="0"/>
        <v>19.381666666666668</v>
      </c>
      <c r="C7" s="1">
        <v>18.604166666666668</v>
      </c>
      <c r="D7" s="1">
        <v>18.72699988568816</v>
      </c>
      <c r="F7" s="3">
        <v>3</v>
      </c>
      <c r="G7" s="1">
        <f t="shared" si="1"/>
        <v>16.119999999999997</v>
      </c>
      <c r="H7" s="1">
        <v>15.2</v>
      </c>
      <c r="I7" s="1">
        <v>15.703058984910834</v>
      </c>
      <c r="K7" s="3">
        <v>3</v>
      </c>
      <c r="L7" s="1">
        <f>AVERAGE(M5:M9)</f>
        <v>11.6</v>
      </c>
      <c r="M7" s="1">
        <v>9.4</v>
      </c>
      <c r="N7" s="1">
        <v>11.2</v>
      </c>
      <c r="P7" s="3">
        <v>3</v>
      </c>
      <c r="Q7" s="1">
        <f>AVERAGE(R5:R9)</f>
        <v>-8.74</v>
      </c>
      <c r="R7" s="1">
        <v>-7.5</v>
      </c>
      <c r="S7" s="1">
        <v>-10.3</v>
      </c>
    </row>
    <row r="8" spans="1:19" ht="12.75">
      <c r="A8" s="3">
        <v>4</v>
      </c>
      <c r="B8" s="1">
        <f t="shared" si="0"/>
        <v>19.656666666666666</v>
      </c>
      <c r="C8" s="1">
        <v>20.720833333333328</v>
      </c>
      <c r="D8" s="1">
        <v>18.550778692272523</v>
      </c>
      <c r="F8" s="3">
        <v>4</v>
      </c>
      <c r="G8" s="1">
        <f t="shared" si="1"/>
        <v>16.18</v>
      </c>
      <c r="H8" s="1">
        <v>18.1</v>
      </c>
      <c r="I8" s="1">
        <v>15.517466849565615</v>
      </c>
      <c r="K8" s="3">
        <v>4</v>
      </c>
      <c r="L8" s="1">
        <f aca="true" t="shared" si="2" ref="L8:L41">AVERAGE(M6:M10)</f>
        <v>11.360000000000001</v>
      </c>
      <c r="M8" s="1">
        <v>15.6</v>
      </c>
      <c r="N8" s="1">
        <v>11</v>
      </c>
      <c r="P8" s="3">
        <v>4</v>
      </c>
      <c r="Q8" s="1">
        <f aca="true" t="shared" si="3" ref="Q8:Q41">AVERAGE(R6:R10)</f>
        <v>-9.58</v>
      </c>
      <c r="R8" s="1">
        <v>-8.7</v>
      </c>
      <c r="S8" s="1">
        <v>-10.5</v>
      </c>
    </row>
    <row r="9" spans="1:19" ht="12.75">
      <c r="A9" s="3">
        <v>5</v>
      </c>
      <c r="B9" s="1">
        <f t="shared" si="0"/>
        <v>19.903333333333332</v>
      </c>
      <c r="C9" s="1">
        <v>19.9875</v>
      </c>
      <c r="D9" s="1">
        <v>18.371715477823507</v>
      </c>
      <c r="F9" s="3">
        <v>5</v>
      </c>
      <c r="G9" s="1">
        <f t="shared" si="1"/>
        <v>16.96</v>
      </c>
      <c r="H9" s="1">
        <v>16.5</v>
      </c>
      <c r="I9" s="1">
        <v>15.32606767261088</v>
      </c>
      <c r="K9" s="3">
        <v>5</v>
      </c>
      <c r="L9" s="1">
        <f t="shared" si="2"/>
        <v>11.239999999999998</v>
      </c>
      <c r="M9" s="1">
        <v>10.8</v>
      </c>
      <c r="N9" s="1">
        <v>10.8</v>
      </c>
      <c r="P9" s="3">
        <v>5</v>
      </c>
      <c r="Q9" s="1">
        <f t="shared" si="3"/>
        <v>-10.46</v>
      </c>
      <c r="R9" s="1">
        <v>-9.5</v>
      </c>
      <c r="S9" s="1">
        <v>-10.6</v>
      </c>
    </row>
    <row r="10" spans="1:19" ht="12.75">
      <c r="A10" s="3">
        <v>6</v>
      </c>
      <c r="B10" s="1">
        <f t="shared" si="0"/>
        <v>20.006666666666668</v>
      </c>
      <c r="C10" s="1">
        <v>20.2375</v>
      </c>
      <c r="D10" s="1">
        <v>18.193986053955193</v>
      </c>
      <c r="F10" s="3">
        <v>6</v>
      </c>
      <c r="G10" s="1">
        <f t="shared" si="1"/>
        <v>17.259999999999998</v>
      </c>
      <c r="H10" s="1">
        <v>16.7</v>
      </c>
      <c r="I10" s="1">
        <v>15.13278920896205</v>
      </c>
      <c r="K10" s="3">
        <v>6</v>
      </c>
      <c r="L10" s="1">
        <f t="shared" si="2"/>
        <v>11.2</v>
      </c>
      <c r="M10" s="1">
        <v>10.4</v>
      </c>
      <c r="N10" s="1">
        <v>10.6</v>
      </c>
      <c r="P10" s="3">
        <v>6</v>
      </c>
      <c r="Q10" s="1">
        <f t="shared" si="3"/>
        <v>-11.34</v>
      </c>
      <c r="R10" s="1">
        <v>-12.5</v>
      </c>
      <c r="S10" s="1">
        <v>-10.8</v>
      </c>
    </row>
    <row r="11" spans="1:19" ht="12.75">
      <c r="A11" s="3">
        <v>7</v>
      </c>
      <c r="B11" s="1">
        <f t="shared" si="0"/>
        <v>19.509999999999998</v>
      </c>
      <c r="C11" s="1">
        <v>19.966666666666665</v>
      </c>
      <c r="D11" s="1">
        <v>18.020020004572476</v>
      </c>
      <c r="F11" s="3">
        <v>7</v>
      </c>
      <c r="G11" s="1">
        <f t="shared" si="1"/>
        <v>16.98</v>
      </c>
      <c r="H11" s="1">
        <v>18.3</v>
      </c>
      <c r="I11" s="1">
        <v>14.942217649748516</v>
      </c>
      <c r="K11" s="3">
        <v>7</v>
      </c>
      <c r="L11" s="1">
        <f t="shared" si="2"/>
        <v>10.280000000000001</v>
      </c>
      <c r="M11" s="1">
        <v>10</v>
      </c>
      <c r="N11" s="1">
        <v>10.5</v>
      </c>
      <c r="P11" s="3">
        <v>7</v>
      </c>
      <c r="Q11" s="1">
        <f t="shared" si="3"/>
        <v>-11.34</v>
      </c>
      <c r="R11" s="1">
        <v>-14.1</v>
      </c>
      <c r="S11" s="1">
        <v>-11</v>
      </c>
    </row>
    <row r="12" spans="1:19" ht="12.75">
      <c r="A12" s="3">
        <v>8</v>
      </c>
      <c r="B12" s="1">
        <f t="shared" si="0"/>
        <v>19.625833333333333</v>
      </c>
      <c r="C12" s="1">
        <v>19.120833333333337</v>
      </c>
      <c r="D12" s="1">
        <v>17.852799497027892</v>
      </c>
      <c r="F12" s="3">
        <v>8</v>
      </c>
      <c r="G12" s="1">
        <f t="shared" si="1"/>
        <v>17.14</v>
      </c>
      <c r="H12" s="1">
        <v>16.7</v>
      </c>
      <c r="I12" s="1">
        <v>14.756378600823048</v>
      </c>
      <c r="K12" s="3">
        <v>8</v>
      </c>
      <c r="L12" s="1">
        <f t="shared" si="2"/>
        <v>11.599999999999998</v>
      </c>
      <c r="M12" s="1">
        <v>9.2</v>
      </c>
      <c r="N12" s="1">
        <v>10.3</v>
      </c>
      <c r="P12" s="3">
        <v>8</v>
      </c>
      <c r="Q12" s="1">
        <f t="shared" si="3"/>
        <v>-10.7</v>
      </c>
      <c r="R12" s="1">
        <v>-11.9</v>
      </c>
      <c r="S12" s="1">
        <v>-11.1</v>
      </c>
    </row>
    <row r="13" spans="1:19" ht="12.75">
      <c r="A13" s="3">
        <v>9</v>
      </c>
      <c r="B13" s="1">
        <f t="shared" si="0"/>
        <v>19.822499999999998</v>
      </c>
      <c r="C13" s="1">
        <v>18.2375</v>
      </c>
      <c r="D13" s="1">
        <v>17.690909846060052</v>
      </c>
      <c r="F13" s="3">
        <v>9</v>
      </c>
      <c r="G13" s="1">
        <f t="shared" si="1"/>
        <v>17.119999999999997</v>
      </c>
      <c r="H13" s="1">
        <v>16.7</v>
      </c>
      <c r="I13" s="1">
        <v>14.57062185642433</v>
      </c>
      <c r="K13" s="3">
        <v>9</v>
      </c>
      <c r="L13" s="1">
        <f t="shared" si="2"/>
        <v>12.36</v>
      </c>
      <c r="M13" s="1">
        <v>11</v>
      </c>
      <c r="N13" s="1">
        <v>10.2</v>
      </c>
      <c r="P13" s="3">
        <v>9</v>
      </c>
      <c r="Q13" s="1">
        <f t="shared" si="3"/>
        <v>-10.1</v>
      </c>
      <c r="R13" s="1">
        <v>-8.7</v>
      </c>
      <c r="S13" s="1">
        <v>-11.3</v>
      </c>
    </row>
    <row r="14" spans="1:19" ht="12.75">
      <c r="A14" s="3">
        <v>10</v>
      </c>
      <c r="B14" s="1">
        <f t="shared" si="0"/>
        <v>19.942500000000003</v>
      </c>
      <c r="C14" s="1">
        <v>20.566666666666666</v>
      </c>
      <c r="D14" s="1">
        <v>17.53309133516232</v>
      </c>
      <c r="F14" s="3">
        <v>10</v>
      </c>
      <c r="G14" s="1">
        <f t="shared" si="1"/>
        <v>17.12</v>
      </c>
      <c r="H14" s="1">
        <v>17.3</v>
      </c>
      <c r="I14" s="1">
        <v>14.381751257430274</v>
      </c>
      <c r="K14" s="3">
        <v>10</v>
      </c>
      <c r="L14" s="1">
        <f t="shared" si="2"/>
        <v>12.84</v>
      </c>
      <c r="M14" s="1">
        <v>17.4</v>
      </c>
      <c r="N14" s="1">
        <v>10</v>
      </c>
      <c r="P14" s="3">
        <v>10</v>
      </c>
      <c r="Q14" s="1">
        <f t="shared" si="3"/>
        <v>-9.180000000000001</v>
      </c>
      <c r="R14" s="1">
        <v>-6.3</v>
      </c>
      <c r="S14" s="1">
        <v>-11.5</v>
      </c>
    </row>
    <row r="15" spans="1:19" ht="12.75">
      <c r="A15" s="3">
        <v>11</v>
      </c>
      <c r="B15" s="1">
        <f t="shared" si="0"/>
        <v>20.170000000000005</v>
      </c>
      <c r="C15" s="1">
        <v>21.220833333333335</v>
      </c>
      <c r="D15" s="1">
        <v>17.37902834933699</v>
      </c>
      <c r="F15" s="3">
        <v>11</v>
      </c>
      <c r="G15" s="1">
        <f t="shared" si="1"/>
        <v>17.380000000000003</v>
      </c>
      <c r="H15" s="1">
        <v>16.6</v>
      </c>
      <c r="I15" s="1">
        <v>14.191156835848195</v>
      </c>
      <c r="K15" s="3">
        <v>11</v>
      </c>
      <c r="L15" s="1">
        <f t="shared" si="2"/>
        <v>13.479999999999999</v>
      </c>
      <c r="M15" s="1">
        <v>14.2</v>
      </c>
      <c r="N15" s="1">
        <v>9.9</v>
      </c>
      <c r="P15" s="3">
        <v>11</v>
      </c>
      <c r="Q15" s="1">
        <f t="shared" si="3"/>
        <v>-8.86</v>
      </c>
      <c r="R15" s="1">
        <v>-9.5</v>
      </c>
      <c r="S15" s="1">
        <v>-11.7</v>
      </c>
    </row>
    <row r="16" spans="1:19" ht="12.75">
      <c r="A16" s="3">
        <v>12</v>
      </c>
      <c r="B16" s="1">
        <f t="shared" si="0"/>
        <v>20.40916666666667</v>
      </c>
      <c r="C16" s="1">
        <v>20.566666666666674</v>
      </c>
      <c r="D16" s="1">
        <v>17.227588629782044</v>
      </c>
      <c r="F16" s="3">
        <v>12</v>
      </c>
      <c r="G16" s="1">
        <f t="shared" si="1"/>
        <v>17.580000000000002</v>
      </c>
      <c r="H16" s="1">
        <v>18.3</v>
      </c>
      <c r="I16" s="1">
        <v>13.998573388203019</v>
      </c>
      <c r="K16" s="3">
        <v>12</v>
      </c>
      <c r="L16" s="1">
        <f t="shared" si="2"/>
        <v>13.440000000000001</v>
      </c>
      <c r="M16" s="1">
        <v>12.4</v>
      </c>
      <c r="N16" s="1">
        <v>9.7</v>
      </c>
      <c r="P16" s="3">
        <v>12</v>
      </c>
      <c r="Q16" s="1">
        <f t="shared" si="3"/>
        <v>-9.38</v>
      </c>
      <c r="R16" s="1">
        <v>-9.5</v>
      </c>
      <c r="S16" s="1">
        <v>-11.9</v>
      </c>
    </row>
    <row r="17" spans="1:19" ht="12.75">
      <c r="A17" s="3">
        <v>13</v>
      </c>
      <c r="B17" s="1">
        <f t="shared" si="0"/>
        <v>20.170000000000005</v>
      </c>
      <c r="C17" s="1">
        <v>20.258333333333336</v>
      </c>
      <c r="D17" s="1">
        <v>17.077215249199817</v>
      </c>
      <c r="F17" s="3">
        <v>13</v>
      </c>
      <c r="G17" s="1">
        <f t="shared" si="1"/>
        <v>17.660000000000004</v>
      </c>
      <c r="H17" s="1">
        <v>18</v>
      </c>
      <c r="I17" s="1">
        <v>13.805775034293553</v>
      </c>
      <c r="K17" s="3">
        <v>13</v>
      </c>
      <c r="L17" s="1">
        <f t="shared" si="2"/>
        <v>12.08</v>
      </c>
      <c r="M17" s="1">
        <v>12.4</v>
      </c>
      <c r="N17" s="1">
        <v>9.5</v>
      </c>
      <c r="P17" s="3">
        <v>13</v>
      </c>
      <c r="Q17" s="1">
        <f t="shared" si="3"/>
        <v>-10.02</v>
      </c>
      <c r="R17" s="1">
        <v>-10.3</v>
      </c>
      <c r="S17" s="1">
        <v>-12.1</v>
      </c>
    </row>
    <row r="18" spans="1:19" ht="12.75">
      <c r="A18" s="3">
        <v>14</v>
      </c>
      <c r="B18" s="1">
        <f t="shared" si="0"/>
        <v>19.72166666666667</v>
      </c>
      <c r="C18" s="1">
        <v>19.433333333333334</v>
      </c>
      <c r="D18" s="1">
        <v>16.92636252095717</v>
      </c>
      <c r="F18" s="3">
        <v>14</v>
      </c>
      <c r="G18" s="1">
        <f t="shared" si="1"/>
        <v>17.72</v>
      </c>
      <c r="H18" s="1">
        <v>17.7</v>
      </c>
      <c r="I18" s="1">
        <v>13.60960676726109</v>
      </c>
      <c r="K18" s="3">
        <v>14</v>
      </c>
      <c r="L18" s="1">
        <f t="shared" si="2"/>
        <v>11.280000000000001</v>
      </c>
      <c r="M18" s="1">
        <v>10.8</v>
      </c>
      <c r="N18" s="1">
        <v>9.3</v>
      </c>
      <c r="P18" s="3">
        <v>14</v>
      </c>
      <c r="Q18" s="1">
        <f t="shared" si="3"/>
        <v>-10.620000000000001</v>
      </c>
      <c r="R18" s="1">
        <v>-11.3</v>
      </c>
      <c r="S18" s="1">
        <v>-12.3</v>
      </c>
    </row>
    <row r="19" spans="1:19" ht="12.75">
      <c r="A19" s="3">
        <v>15</v>
      </c>
      <c r="B19" s="1">
        <f t="shared" si="0"/>
        <v>19.419999999999998</v>
      </c>
      <c r="C19" s="1">
        <v>19.370833333333334</v>
      </c>
      <c r="D19" s="1">
        <v>16.771788751714677</v>
      </c>
      <c r="F19" s="3">
        <v>15</v>
      </c>
      <c r="G19" s="1">
        <f t="shared" si="1"/>
        <v>17.020000000000003</v>
      </c>
      <c r="H19" s="1">
        <v>17.7</v>
      </c>
      <c r="I19" s="1">
        <v>13.408358481938729</v>
      </c>
      <c r="K19" s="3">
        <v>15</v>
      </c>
      <c r="L19" s="1">
        <f t="shared" si="2"/>
        <v>10.68</v>
      </c>
      <c r="M19" s="1">
        <v>10.6</v>
      </c>
      <c r="N19" s="1">
        <v>9.1</v>
      </c>
      <c r="P19" s="3">
        <v>15</v>
      </c>
      <c r="Q19" s="1">
        <f t="shared" si="3"/>
        <v>-11.5</v>
      </c>
      <c r="R19" s="1">
        <v>-9.5</v>
      </c>
      <c r="S19" s="1">
        <v>-12.5</v>
      </c>
    </row>
    <row r="20" spans="1:19" ht="12.75">
      <c r="A20" s="3">
        <v>16</v>
      </c>
      <c r="B20" s="1">
        <f t="shared" si="0"/>
        <v>18.769166666666667</v>
      </c>
      <c r="C20" s="1">
        <v>18.979166666666668</v>
      </c>
      <c r="D20" s="1">
        <v>16.61250495351318</v>
      </c>
      <c r="F20" s="3">
        <v>16</v>
      </c>
      <c r="G20" s="1">
        <f t="shared" si="1"/>
        <v>16.259999999999998</v>
      </c>
      <c r="H20" s="1">
        <v>16.9</v>
      </c>
      <c r="I20" s="1">
        <v>13.198203017832647</v>
      </c>
      <c r="K20" s="3">
        <v>16</v>
      </c>
      <c r="L20" s="1">
        <f t="shared" si="2"/>
        <v>9.68</v>
      </c>
      <c r="M20" s="1">
        <v>10.2</v>
      </c>
      <c r="N20" s="1">
        <v>8.9</v>
      </c>
      <c r="P20" s="3">
        <v>16</v>
      </c>
      <c r="Q20" s="1">
        <f t="shared" si="3"/>
        <v>-12.1</v>
      </c>
      <c r="R20" s="1">
        <v>-12.5</v>
      </c>
      <c r="S20" s="1">
        <v>-12.8</v>
      </c>
    </row>
    <row r="21" spans="1:19" ht="12.75">
      <c r="A21" s="3">
        <v>17</v>
      </c>
      <c r="B21" s="1">
        <f t="shared" si="0"/>
        <v>18.16583333333333</v>
      </c>
      <c r="C21" s="1">
        <v>19.05833333333333</v>
      </c>
      <c r="D21" s="1">
        <v>16.4477750723975</v>
      </c>
      <c r="F21" s="3">
        <v>17</v>
      </c>
      <c r="G21" s="1">
        <f t="shared" si="1"/>
        <v>15.7</v>
      </c>
      <c r="H21" s="1">
        <v>14.8</v>
      </c>
      <c r="I21" s="1">
        <v>12.978875171467765</v>
      </c>
      <c r="K21" s="3">
        <v>17</v>
      </c>
      <c r="L21" s="1">
        <f t="shared" si="2"/>
        <v>8.799999999999999</v>
      </c>
      <c r="M21" s="1">
        <v>9.4</v>
      </c>
      <c r="N21" s="1">
        <v>8.7</v>
      </c>
      <c r="P21" s="3">
        <v>17</v>
      </c>
      <c r="Q21" s="1">
        <f t="shared" si="3"/>
        <v>-12.3</v>
      </c>
      <c r="R21" s="1">
        <v>-13.9</v>
      </c>
      <c r="S21" s="1">
        <v>-13</v>
      </c>
    </row>
    <row r="22" spans="1:19" ht="12.75">
      <c r="A22" s="3">
        <v>18</v>
      </c>
      <c r="B22" s="1">
        <f t="shared" si="0"/>
        <v>17.864166666666666</v>
      </c>
      <c r="C22" s="1">
        <v>17.004166666666666</v>
      </c>
      <c r="D22" s="1">
        <v>16.281077617741197</v>
      </c>
      <c r="F22" s="3">
        <v>18</v>
      </c>
      <c r="G22" s="1">
        <f t="shared" si="1"/>
        <v>15.24</v>
      </c>
      <c r="H22" s="1">
        <v>14.2</v>
      </c>
      <c r="I22" s="1">
        <v>12.756332876085963</v>
      </c>
      <c r="K22" s="3">
        <v>18</v>
      </c>
      <c r="L22" s="1">
        <f t="shared" si="2"/>
        <v>8.6</v>
      </c>
      <c r="M22" s="1">
        <v>7.4</v>
      </c>
      <c r="N22" s="1">
        <v>8.4</v>
      </c>
      <c r="P22" s="3">
        <v>18</v>
      </c>
      <c r="Q22" s="1">
        <f t="shared" si="3"/>
        <v>-12.58</v>
      </c>
      <c r="R22" s="1">
        <v>-13.3</v>
      </c>
      <c r="S22" s="1">
        <v>-13.2</v>
      </c>
    </row>
    <row r="23" spans="1:19" ht="12.75">
      <c r="A23" s="3">
        <v>19</v>
      </c>
      <c r="B23" s="1">
        <f t="shared" si="0"/>
        <v>17.519166666666667</v>
      </c>
      <c r="C23" s="1">
        <v>16.416666666666668</v>
      </c>
      <c r="D23" s="1">
        <v>16.1143291418991</v>
      </c>
      <c r="F23" s="3">
        <v>19</v>
      </c>
      <c r="G23" s="1">
        <f t="shared" si="1"/>
        <v>15.1</v>
      </c>
      <c r="H23" s="1">
        <v>14.9</v>
      </c>
      <c r="I23" s="1">
        <v>12.534545038866026</v>
      </c>
      <c r="K23" s="3">
        <v>19</v>
      </c>
      <c r="L23" s="1">
        <f t="shared" si="2"/>
        <v>8.680000000000001</v>
      </c>
      <c r="M23" s="1">
        <v>6.4</v>
      </c>
      <c r="N23" s="1">
        <v>8.2</v>
      </c>
      <c r="P23" s="3">
        <v>19</v>
      </c>
      <c r="Q23" s="1">
        <f t="shared" si="3"/>
        <v>-11.78</v>
      </c>
      <c r="R23" s="1">
        <v>-12.3</v>
      </c>
      <c r="S23" s="1">
        <v>-13.4</v>
      </c>
    </row>
    <row r="24" spans="1:19" ht="12.75">
      <c r="A24" s="3">
        <v>20</v>
      </c>
      <c r="B24" s="1">
        <f t="shared" si="0"/>
        <v>16.859166666666667</v>
      </c>
      <c r="C24" s="1">
        <v>17.8625</v>
      </c>
      <c r="D24" s="1">
        <v>15.948474813290659</v>
      </c>
      <c r="F24" s="3">
        <v>20</v>
      </c>
      <c r="G24" s="1">
        <f t="shared" si="1"/>
        <v>14.8</v>
      </c>
      <c r="H24" s="1">
        <v>15.4</v>
      </c>
      <c r="I24" s="1">
        <v>12.314961133973481</v>
      </c>
      <c r="K24" s="3">
        <v>20</v>
      </c>
      <c r="L24" s="1">
        <f t="shared" si="2"/>
        <v>7.959999999999999</v>
      </c>
      <c r="M24" s="1">
        <v>9.6</v>
      </c>
      <c r="N24" s="1">
        <v>8</v>
      </c>
      <c r="P24" s="3">
        <v>20</v>
      </c>
      <c r="Q24" s="1">
        <f t="shared" si="3"/>
        <v>-11.459999999999999</v>
      </c>
      <c r="R24" s="1">
        <v>-10.9</v>
      </c>
      <c r="S24" s="1">
        <v>-13.7</v>
      </c>
    </row>
    <row r="25" spans="1:19" ht="12.75">
      <c r="A25" s="3">
        <v>21</v>
      </c>
      <c r="B25" s="1">
        <f t="shared" si="0"/>
        <v>16.34</v>
      </c>
      <c r="C25" s="1">
        <v>17.254166666666666</v>
      </c>
      <c r="D25" s="1">
        <v>15.783474470355129</v>
      </c>
      <c r="F25" s="3">
        <v>21</v>
      </c>
      <c r="G25" s="1">
        <f t="shared" si="1"/>
        <v>14.219999999999999</v>
      </c>
      <c r="H25" s="1">
        <v>16.2</v>
      </c>
      <c r="I25" s="1">
        <v>12.098253315043442</v>
      </c>
      <c r="K25" s="3">
        <v>21</v>
      </c>
      <c r="L25" s="1">
        <f t="shared" si="2"/>
        <v>7.639999999999999</v>
      </c>
      <c r="M25" s="1">
        <v>10.6</v>
      </c>
      <c r="N25" s="1">
        <v>7.8</v>
      </c>
      <c r="P25" s="3">
        <v>21</v>
      </c>
      <c r="Q25" s="1">
        <f t="shared" si="3"/>
        <v>-11.14</v>
      </c>
      <c r="R25" s="1">
        <v>-8.5</v>
      </c>
      <c r="S25" s="1">
        <v>-13.9</v>
      </c>
    </row>
    <row r="26" spans="1:19" ht="12.75">
      <c r="A26" s="3">
        <v>22</v>
      </c>
      <c r="B26" s="1">
        <f t="shared" si="0"/>
        <v>16.24583333333333</v>
      </c>
      <c r="C26" s="1">
        <v>15.758333333333335</v>
      </c>
      <c r="D26" s="1">
        <v>15.620125552507242</v>
      </c>
      <c r="F26" s="3">
        <v>22</v>
      </c>
      <c r="G26" s="1">
        <f t="shared" si="1"/>
        <v>13.38</v>
      </c>
      <c r="H26" s="1">
        <v>13.3</v>
      </c>
      <c r="I26" s="1">
        <v>11.883703703703706</v>
      </c>
      <c r="K26" s="3">
        <v>22</v>
      </c>
      <c r="L26" s="1">
        <f t="shared" si="2"/>
        <v>8.48</v>
      </c>
      <c r="M26" s="1">
        <v>5.8</v>
      </c>
      <c r="N26" s="1">
        <v>7.6</v>
      </c>
      <c r="P26" s="3">
        <v>22</v>
      </c>
      <c r="Q26" s="1">
        <f t="shared" si="3"/>
        <v>-11.1</v>
      </c>
      <c r="R26" s="1">
        <v>-12.3</v>
      </c>
      <c r="S26" s="1">
        <v>-14.1</v>
      </c>
    </row>
    <row r="27" spans="1:19" ht="12.75">
      <c r="A27" s="3">
        <v>23</v>
      </c>
      <c r="B27" s="1">
        <f t="shared" si="0"/>
        <v>16.185833333333335</v>
      </c>
      <c r="C27" s="1">
        <v>14.408333333333333</v>
      </c>
      <c r="D27" s="1">
        <v>15.459636793171775</v>
      </c>
      <c r="F27" s="3">
        <v>23</v>
      </c>
      <c r="G27" s="1">
        <f t="shared" si="1"/>
        <v>13.5</v>
      </c>
      <c r="H27" s="1">
        <v>11.3</v>
      </c>
      <c r="I27" s="1">
        <v>11.677197073616828</v>
      </c>
      <c r="K27" s="3">
        <v>23</v>
      </c>
      <c r="L27" s="1">
        <f t="shared" si="2"/>
        <v>9.84</v>
      </c>
      <c r="M27" s="1">
        <v>5.8</v>
      </c>
      <c r="N27" s="1">
        <v>7.5</v>
      </c>
      <c r="P27" s="3">
        <v>23</v>
      </c>
      <c r="Q27" s="1">
        <f t="shared" si="3"/>
        <v>-10.540000000000001</v>
      </c>
      <c r="R27" s="1">
        <v>-11.7</v>
      </c>
      <c r="S27" s="1">
        <v>-14.3</v>
      </c>
    </row>
    <row r="28" spans="1:19" ht="12.75">
      <c r="A28" s="3">
        <v>24</v>
      </c>
      <c r="B28" s="1">
        <f t="shared" si="0"/>
        <v>15.400833333333333</v>
      </c>
      <c r="C28" s="1">
        <v>15.945833333333331</v>
      </c>
      <c r="D28" s="1">
        <v>15.304379477213839</v>
      </c>
      <c r="F28" s="3">
        <v>24</v>
      </c>
      <c r="G28" s="1">
        <f t="shared" si="1"/>
        <v>12.08</v>
      </c>
      <c r="H28" s="1">
        <v>10.7</v>
      </c>
      <c r="I28" s="1">
        <v>11.479625057155921</v>
      </c>
      <c r="K28" s="3">
        <v>24</v>
      </c>
      <c r="L28" s="1">
        <f t="shared" si="2"/>
        <v>9.639999999999999</v>
      </c>
      <c r="M28" s="1">
        <v>10.6</v>
      </c>
      <c r="N28" s="1">
        <v>7.3</v>
      </c>
      <c r="P28" s="3">
        <v>24</v>
      </c>
      <c r="Q28" s="1">
        <f t="shared" si="3"/>
        <v>-10.74</v>
      </c>
      <c r="R28" s="1">
        <v>-12.1</v>
      </c>
      <c r="S28" s="1">
        <v>-14.5</v>
      </c>
    </row>
    <row r="29" spans="1:19" ht="12.75">
      <c r="A29" s="3">
        <v>25</v>
      </c>
      <c r="B29" s="1">
        <f t="shared" si="0"/>
        <v>14.218333333333334</v>
      </c>
      <c r="C29" s="1">
        <v>17.5625</v>
      </c>
      <c r="D29" s="1">
        <v>15.15560520499924</v>
      </c>
      <c r="F29" s="3">
        <v>25</v>
      </c>
      <c r="G29" s="1">
        <f t="shared" si="1"/>
        <v>10.4</v>
      </c>
      <c r="H29" s="1">
        <v>16</v>
      </c>
      <c r="I29" s="1">
        <v>11.294787379972565</v>
      </c>
      <c r="K29" s="3">
        <v>25</v>
      </c>
      <c r="L29" s="1">
        <f t="shared" si="2"/>
        <v>8.04</v>
      </c>
      <c r="M29" s="1">
        <v>16.4</v>
      </c>
      <c r="N29" s="1">
        <v>7.2</v>
      </c>
      <c r="P29" s="3">
        <v>25</v>
      </c>
      <c r="Q29" s="1">
        <f t="shared" si="3"/>
        <v>-10.940000000000001</v>
      </c>
      <c r="R29" s="1">
        <v>-8.1</v>
      </c>
      <c r="S29" s="1">
        <v>-14.7</v>
      </c>
    </row>
    <row r="30" spans="1:19" ht="12.75">
      <c r="A30" s="3">
        <v>26</v>
      </c>
      <c r="B30" s="1">
        <f t="shared" si="0"/>
        <v>13.370833333333334</v>
      </c>
      <c r="C30" s="1">
        <v>13.329166666666666</v>
      </c>
      <c r="D30" s="1">
        <v>15.013101775643959</v>
      </c>
      <c r="F30" s="3">
        <v>26</v>
      </c>
      <c r="G30" s="1">
        <f t="shared" si="1"/>
        <v>9.639999999999999</v>
      </c>
      <c r="H30" s="1">
        <v>9.1</v>
      </c>
      <c r="I30" s="1">
        <v>11.123630544124373</v>
      </c>
      <c r="K30" s="3">
        <v>26</v>
      </c>
      <c r="L30" s="1">
        <f t="shared" si="2"/>
        <v>7.639999999999999</v>
      </c>
      <c r="M30" s="1">
        <v>9.6</v>
      </c>
      <c r="N30" s="1">
        <v>7.2</v>
      </c>
      <c r="P30" s="3">
        <v>26</v>
      </c>
      <c r="Q30" s="1">
        <f t="shared" si="3"/>
        <v>-11.02</v>
      </c>
      <c r="R30" s="1">
        <v>-9.5</v>
      </c>
      <c r="S30" s="1">
        <v>-14.9</v>
      </c>
    </row>
    <row r="31" spans="1:19" ht="12.75">
      <c r="A31" s="3">
        <v>27</v>
      </c>
      <c r="B31" s="1">
        <f t="shared" si="0"/>
        <v>12.755</v>
      </c>
      <c r="C31" s="1">
        <v>9.845833333333337</v>
      </c>
      <c r="D31" s="1">
        <v>14.873980185947264</v>
      </c>
      <c r="F31" s="3">
        <v>27</v>
      </c>
      <c r="G31" s="1">
        <f t="shared" si="1"/>
        <v>9.620000000000001</v>
      </c>
      <c r="H31" s="1">
        <v>4.9</v>
      </c>
      <c r="I31" s="1">
        <v>10.96249199817101</v>
      </c>
      <c r="K31" s="3">
        <v>27</v>
      </c>
      <c r="L31" s="1">
        <f t="shared" si="2"/>
        <v>6.760000000000001</v>
      </c>
      <c r="M31" s="1">
        <v>-2.2</v>
      </c>
      <c r="N31" s="1">
        <v>7.1</v>
      </c>
      <c r="P31" s="3">
        <v>27</v>
      </c>
      <c r="Q31" s="1">
        <f t="shared" si="3"/>
        <v>-10.459999999999999</v>
      </c>
      <c r="R31" s="1">
        <v>-13.3</v>
      </c>
      <c r="S31" s="1">
        <v>-15.1</v>
      </c>
    </row>
    <row r="32" spans="1:19" ht="12.75">
      <c r="A32" s="3">
        <v>28</v>
      </c>
      <c r="B32" s="1">
        <f t="shared" si="0"/>
        <v>11.887500000000001</v>
      </c>
      <c r="C32" s="1">
        <v>10.170833333333333</v>
      </c>
      <c r="D32" s="1">
        <v>14.736434613625972</v>
      </c>
      <c r="F32" s="3">
        <v>28</v>
      </c>
      <c r="G32" s="1">
        <f t="shared" si="1"/>
        <v>8.76</v>
      </c>
      <c r="H32" s="1">
        <v>7.5</v>
      </c>
      <c r="I32" s="1">
        <v>10.808902606310014</v>
      </c>
      <c r="K32" s="3">
        <v>28</v>
      </c>
      <c r="L32" s="1">
        <f t="shared" si="2"/>
        <v>4.68</v>
      </c>
      <c r="M32" s="1">
        <v>3.8</v>
      </c>
      <c r="N32" s="1">
        <v>7.1</v>
      </c>
      <c r="P32" s="3">
        <v>28</v>
      </c>
      <c r="Q32" s="1">
        <f t="shared" si="3"/>
        <v>-10.38</v>
      </c>
      <c r="R32" s="1">
        <v>-12.1</v>
      </c>
      <c r="S32" s="1">
        <v>-15.3</v>
      </c>
    </row>
    <row r="33" spans="1:19" ht="12.75">
      <c r="A33" s="3">
        <v>29</v>
      </c>
      <c r="B33" s="1">
        <f>AVERAGE(C31:C36)</f>
        <v>12.968055555555557</v>
      </c>
      <c r="C33" s="1">
        <v>12.866666666666667</v>
      </c>
      <c r="D33" s="1">
        <v>14.599366636183507</v>
      </c>
      <c r="F33" s="3">
        <v>29</v>
      </c>
      <c r="G33" s="1">
        <f>AVERAGE(H31:H36)</f>
        <v>10.299999999999999</v>
      </c>
      <c r="H33" s="1">
        <v>10.6</v>
      </c>
      <c r="I33" s="1">
        <v>10.660919067215364</v>
      </c>
      <c r="K33" s="3">
        <v>29</v>
      </c>
      <c r="L33" s="1">
        <f>AVERAGE(M31:M36)</f>
        <v>5.638333333333333</v>
      </c>
      <c r="M33" s="1">
        <v>6.2</v>
      </c>
      <c r="N33" s="1">
        <v>7</v>
      </c>
      <c r="P33" s="3">
        <v>29</v>
      </c>
      <c r="Q33" s="1">
        <f>AVERAGE(R31:R36)</f>
        <v>-10.333333333333334</v>
      </c>
      <c r="R33" s="1">
        <v>-9.3</v>
      </c>
      <c r="S33" s="1">
        <v>-15.5</v>
      </c>
    </row>
    <row r="34" spans="1:19" ht="12.75">
      <c r="A34" s="3">
        <v>30</v>
      </c>
      <c r="B34" s="1">
        <f>AVERAGE(C32:C37)</f>
        <v>13.843055555555557</v>
      </c>
      <c r="C34" s="1">
        <v>13.225</v>
      </c>
      <c r="D34" s="1">
        <v>14.4647124295077</v>
      </c>
      <c r="F34" s="3">
        <v>30</v>
      </c>
      <c r="G34" s="1">
        <f>AVERAGE(H32:H37)</f>
        <v>11.350000000000001</v>
      </c>
      <c r="H34" s="1">
        <v>11.7</v>
      </c>
      <c r="I34" s="1">
        <v>10.52</v>
      </c>
      <c r="K34" s="3">
        <v>30</v>
      </c>
      <c r="L34" s="1">
        <f>AVERAGE(M32:M37)</f>
        <v>7.338333333333334</v>
      </c>
      <c r="M34" s="1">
        <v>6</v>
      </c>
      <c r="N34" s="1">
        <v>7</v>
      </c>
      <c r="P34" s="3">
        <v>30</v>
      </c>
      <c r="Q34" s="1">
        <f>AVERAGE(R32:R37)</f>
        <v>-11.433333333333332</v>
      </c>
      <c r="R34" s="1">
        <v>-7.7</v>
      </c>
      <c r="S34" s="1">
        <v>-15.6</v>
      </c>
    </row>
    <row r="35" spans="1:19" ht="12.75">
      <c r="A35" s="3">
        <v>31</v>
      </c>
      <c r="B35" s="1">
        <f>AVERAGE(C33:C38)</f>
        <v>14.239583333333334</v>
      </c>
      <c r="C35" s="1">
        <v>15.904166666666667</v>
      </c>
      <c r="D35" s="1">
        <v>14.332704313366868</v>
      </c>
      <c r="F35" s="3">
        <v>31</v>
      </c>
      <c r="G35" s="1">
        <f>AVERAGE(H33:H38)</f>
        <v>11.616666666666665</v>
      </c>
      <c r="H35" s="1">
        <v>14.8</v>
      </c>
      <c r="I35" s="1">
        <v>10.386067672610885</v>
      </c>
      <c r="K35" s="3">
        <v>31</v>
      </c>
      <c r="L35" s="1">
        <f>AVERAGE(M33:M38)</f>
        <v>7.138333333333333</v>
      </c>
      <c r="M35" s="1">
        <v>7.6</v>
      </c>
      <c r="N35" s="1">
        <v>6.9</v>
      </c>
      <c r="P35" s="3">
        <v>31</v>
      </c>
      <c r="Q35" s="1">
        <f>AVERAGE(R33:R38)</f>
        <v>-13</v>
      </c>
      <c r="R35" s="1">
        <v>-9.3</v>
      </c>
      <c r="S35" s="1">
        <v>-15.8</v>
      </c>
    </row>
    <row r="36" spans="1:19" ht="12.75">
      <c r="A36" s="3">
        <v>1</v>
      </c>
      <c r="B36" s="1">
        <f>AVERAGE(C34:C39)</f>
        <v>13.849305555555555</v>
      </c>
      <c r="C36" s="1">
        <v>15.795833333333333</v>
      </c>
      <c r="D36" s="1">
        <v>14.201036960829143</v>
      </c>
      <c r="F36" s="3">
        <v>1</v>
      </c>
      <c r="G36" s="1">
        <f>AVERAGE(H34:H39)</f>
        <v>11.016666666666666</v>
      </c>
      <c r="H36" s="1">
        <v>12.3</v>
      </c>
      <c r="I36" s="1">
        <v>10.252674897119341</v>
      </c>
      <c r="K36" s="3">
        <v>1</v>
      </c>
      <c r="L36" s="1">
        <f>AVERAGE(M34:M39)</f>
        <v>6.538333333333334</v>
      </c>
      <c r="M36" s="1">
        <v>12.43</v>
      </c>
      <c r="N36" s="1">
        <v>6.8</v>
      </c>
      <c r="P36" s="3">
        <v>1</v>
      </c>
      <c r="Q36" s="1">
        <f>AVERAGE(R34:R39)</f>
        <v>-14.933333333333332</v>
      </c>
      <c r="R36" s="1">
        <v>-10.3</v>
      </c>
      <c r="S36" s="1">
        <v>-16</v>
      </c>
    </row>
    <row r="37" spans="1:19" ht="12.75">
      <c r="A37" s="3">
        <v>2</v>
      </c>
      <c r="B37" s="1">
        <f>AVERAGE(C34:C39)</f>
        <v>13.849305555555555</v>
      </c>
      <c r="C37" s="1">
        <v>15.095833333333333</v>
      </c>
      <c r="D37" s="1">
        <v>14.06598433927755</v>
      </c>
      <c r="F37" s="3">
        <v>2</v>
      </c>
      <c r="G37" s="1">
        <f>AVERAGE(H34:H39)</f>
        <v>11.016666666666666</v>
      </c>
      <c r="H37" s="1">
        <v>11.2</v>
      </c>
      <c r="I37" s="1">
        <v>10.117219935985368</v>
      </c>
      <c r="K37" s="3">
        <v>2</v>
      </c>
      <c r="L37" s="1">
        <f>AVERAGE(M34:M39)</f>
        <v>6.538333333333334</v>
      </c>
      <c r="M37" s="1">
        <v>8</v>
      </c>
      <c r="N37" s="1">
        <v>6.7</v>
      </c>
      <c r="P37" s="3">
        <v>2</v>
      </c>
      <c r="Q37" s="1">
        <f>AVERAGE(R34:R39)</f>
        <v>-14.933333333333332</v>
      </c>
      <c r="R37" s="1">
        <v>-19.9</v>
      </c>
      <c r="S37" s="1">
        <v>-16.1</v>
      </c>
    </row>
    <row r="38" spans="1:19" ht="12.75">
      <c r="A38" s="3">
        <v>3</v>
      </c>
      <c r="B38" s="1">
        <f t="shared" si="0"/>
        <v>13.254999999999999</v>
      </c>
      <c r="C38" s="1">
        <v>12.55</v>
      </c>
      <c r="D38" s="1">
        <v>13.926509068739522</v>
      </c>
      <c r="F38" s="3">
        <v>3</v>
      </c>
      <c r="G38" s="1">
        <f t="shared" si="1"/>
        <v>9.48</v>
      </c>
      <c r="H38" s="1">
        <v>9.1</v>
      </c>
      <c r="I38" s="1">
        <v>9.976785550983081</v>
      </c>
      <c r="K38" s="3">
        <v>3</v>
      </c>
      <c r="L38" s="1">
        <f t="shared" si="2"/>
        <v>5.926</v>
      </c>
      <c r="M38" s="1">
        <v>2.6</v>
      </c>
      <c r="N38" s="1">
        <v>6.6</v>
      </c>
      <c r="P38" s="3">
        <v>3</v>
      </c>
      <c r="Q38" s="1">
        <f t="shared" si="3"/>
        <v>-18.82</v>
      </c>
      <c r="R38" s="1">
        <v>-21.5</v>
      </c>
      <c r="S38" s="1">
        <v>-16.3</v>
      </c>
    </row>
    <row r="39" spans="1:19" ht="12.75">
      <c r="A39" s="3">
        <v>4</v>
      </c>
      <c r="B39" s="1">
        <f t="shared" si="0"/>
        <v>12.864166666666668</v>
      </c>
      <c r="C39" s="1">
        <v>10.525</v>
      </c>
      <c r="D39" s="1">
        <v>13.780941586648376</v>
      </c>
      <c r="F39" s="3">
        <v>4</v>
      </c>
      <c r="G39" s="1">
        <f t="shared" si="1"/>
        <v>8.819999999999999</v>
      </c>
      <c r="H39" s="1">
        <v>7</v>
      </c>
      <c r="I39" s="1">
        <v>9.828235025148604</v>
      </c>
      <c r="K39" s="3">
        <v>4</v>
      </c>
      <c r="L39" s="1">
        <f t="shared" si="2"/>
        <v>4.359999999999999</v>
      </c>
      <c r="M39" s="1">
        <v>2.6</v>
      </c>
      <c r="N39" s="1">
        <v>6.5</v>
      </c>
      <c r="P39" s="3">
        <v>4</v>
      </c>
      <c r="Q39" s="1">
        <f t="shared" si="3"/>
        <v>-20.46</v>
      </c>
      <c r="R39" s="1">
        <v>-20.9</v>
      </c>
      <c r="S39" s="1">
        <v>-16.4</v>
      </c>
    </row>
    <row r="40" spans="1:19" ht="12.75">
      <c r="A40" s="3">
        <v>5</v>
      </c>
      <c r="B40" s="1">
        <f t="shared" si="0"/>
        <v>12.907499999999999</v>
      </c>
      <c r="C40" s="1">
        <v>12.308333333333332</v>
      </c>
      <c r="D40" s="1">
        <v>13.63086960829142</v>
      </c>
      <c r="F40" s="3">
        <v>5</v>
      </c>
      <c r="G40" s="1">
        <f t="shared" si="1"/>
        <v>9.16</v>
      </c>
      <c r="H40" s="1">
        <v>7.8</v>
      </c>
      <c r="I40" s="1">
        <v>9.673539094650206</v>
      </c>
      <c r="K40" s="3">
        <v>5</v>
      </c>
      <c r="L40" s="1">
        <f t="shared" si="2"/>
        <v>4.04</v>
      </c>
      <c r="M40" s="1">
        <v>4</v>
      </c>
      <c r="N40" s="1">
        <v>6.3</v>
      </c>
      <c r="P40" s="3">
        <v>5</v>
      </c>
      <c r="Q40" s="1">
        <f t="shared" si="3"/>
        <v>-20.62</v>
      </c>
      <c r="R40" s="1">
        <v>-21.5</v>
      </c>
      <c r="S40" s="1">
        <v>-16.5</v>
      </c>
    </row>
    <row r="41" spans="1:19" ht="12.75">
      <c r="A41" s="3">
        <v>6</v>
      </c>
      <c r="B41" s="1">
        <f t="shared" si="0"/>
        <v>13.384166666666667</v>
      </c>
      <c r="C41" s="1">
        <v>13.84166666666667</v>
      </c>
      <c r="D41" s="1">
        <v>13.477447683279989</v>
      </c>
      <c r="F41" s="3">
        <v>6</v>
      </c>
      <c r="G41" s="1">
        <f t="shared" si="1"/>
        <v>9.56</v>
      </c>
      <c r="H41" s="1">
        <v>9</v>
      </c>
      <c r="I41" s="1">
        <v>9.514627343392775</v>
      </c>
      <c r="K41" s="3">
        <v>6</v>
      </c>
      <c r="L41" s="1">
        <f t="shared" si="2"/>
        <v>4.680000000000001</v>
      </c>
      <c r="M41" s="1">
        <v>4.6</v>
      </c>
      <c r="N41" s="1">
        <v>6.2</v>
      </c>
      <c r="P41" s="3">
        <v>6</v>
      </c>
      <c r="Q41" s="1">
        <f t="shared" si="3"/>
        <v>-19.419999999999998</v>
      </c>
      <c r="R41" s="1">
        <v>-18.5</v>
      </c>
      <c r="S41" s="1">
        <v>-16.6</v>
      </c>
    </row>
    <row r="42" spans="1:19" ht="12.75">
      <c r="A42" s="3">
        <v>7</v>
      </c>
      <c r="B42" s="1">
        <f t="shared" si="0"/>
        <v>14.2925</v>
      </c>
      <c r="C42" s="1">
        <v>15.3125</v>
      </c>
      <c r="D42" s="1">
        <v>13.320597241274196</v>
      </c>
      <c r="F42" s="3">
        <v>7</v>
      </c>
      <c r="G42" s="1">
        <f t="shared" si="1"/>
        <v>10.46</v>
      </c>
      <c r="H42" s="1">
        <v>12.9</v>
      </c>
      <c r="I42" s="1">
        <v>9.350420667581162</v>
      </c>
      <c r="K42" s="3">
        <v>7</v>
      </c>
      <c r="L42" s="1">
        <f>AVERAGE(M40:M44)</f>
        <v>5.92</v>
      </c>
      <c r="M42" s="1">
        <v>6.4</v>
      </c>
      <c r="N42" s="1">
        <v>6</v>
      </c>
      <c r="P42" s="3">
        <v>7</v>
      </c>
      <c r="Q42" s="1">
        <f>AVERAGE(R40:R44)</f>
        <v>-18.619999999999997</v>
      </c>
      <c r="R42" s="1">
        <v>-20.7</v>
      </c>
      <c r="S42" s="1">
        <v>-16.7</v>
      </c>
    </row>
    <row r="43" spans="1:19" ht="12.75">
      <c r="A43" s="3">
        <v>8</v>
      </c>
      <c r="B43" s="1">
        <f t="shared" si="0"/>
        <v>14.411666666666667</v>
      </c>
      <c r="C43" s="1">
        <v>14.93333333333333</v>
      </c>
      <c r="D43" s="1">
        <v>13.157603414113701</v>
      </c>
      <c r="F43" s="3">
        <v>8</v>
      </c>
      <c r="G43" s="1">
        <f t="shared" si="1"/>
        <v>10.34</v>
      </c>
      <c r="H43" s="1">
        <v>11.1</v>
      </c>
      <c r="I43" s="1">
        <v>9.17727023319616</v>
      </c>
      <c r="K43" s="3">
        <v>8</v>
      </c>
      <c r="L43" s="1">
        <f aca="true" t="shared" si="4" ref="L43:L65">AVERAGE(M41:M45)</f>
        <v>5.680000000000001</v>
      </c>
      <c r="M43" s="1">
        <v>5.8</v>
      </c>
      <c r="N43" s="1">
        <v>5.8</v>
      </c>
      <c r="P43" s="3">
        <v>8</v>
      </c>
      <c r="Q43" s="1">
        <f aca="true" t="shared" si="5" ref="Q43:Q65">AVERAGE(R41:R45)</f>
        <v>-18.82</v>
      </c>
      <c r="R43" s="1">
        <v>-15.5</v>
      </c>
      <c r="S43" s="1">
        <v>-16.8</v>
      </c>
    </row>
    <row r="44" spans="1:19" ht="12.75">
      <c r="A44" s="3">
        <v>9</v>
      </c>
      <c r="B44" s="1">
        <f t="shared" si="0"/>
        <v>13.892499999999998</v>
      </c>
      <c r="C44" s="1">
        <v>15.066666666666665</v>
      </c>
      <c r="D44" s="1">
        <v>12.988590573083371</v>
      </c>
      <c r="F44" s="3">
        <v>9</v>
      </c>
      <c r="G44" s="1">
        <f t="shared" si="1"/>
        <v>9.7</v>
      </c>
      <c r="H44" s="1">
        <v>11.5</v>
      </c>
      <c r="I44" s="1">
        <v>8.99684499314129</v>
      </c>
      <c r="K44" s="3">
        <v>9</v>
      </c>
      <c r="L44" s="1">
        <f t="shared" si="4"/>
        <v>5.5200000000000005</v>
      </c>
      <c r="M44" s="1">
        <v>8.8</v>
      </c>
      <c r="N44" s="1">
        <v>5.7</v>
      </c>
      <c r="P44" s="3">
        <v>9</v>
      </c>
      <c r="Q44" s="1">
        <f t="shared" si="5"/>
        <v>-18.74</v>
      </c>
      <c r="R44" s="1">
        <v>-16.9</v>
      </c>
      <c r="S44" s="1">
        <v>-16.9</v>
      </c>
    </row>
    <row r="45" spans="1:19" ht="12.75">
      <c r="A45" s="3">
        <v>10</v>
      </c>
      <c r="B45" s="1">
        <f t="shared" si="0"/>
        <v>13.559999999999999</v>
      </c>
      <c r="C45" s="1">
        <v>12.90416666666667</v>
      </c>
      <c r="D45" s="1">
        <v>12.814714791952447</v>
      </c>
      <c r="F45" s="3">
        <v>10</v>
      </c>
      <c r="G45" s="1">
        <f t="shared" si="1"/>
        <v>8.98</v>
      </c>
      <c r="H45" s="1">
        <v>7.2</v>
      </c>
      <c r="I45" s="1">
        <v>8.81254686785551</v>
      </c>
      <c r="K45" s="3">
        <v>10</v>
      </c>
      <c r="L45" s="1">
        <f t="shared" si="4"/>
        <v>6.000000000000001</v>
      </c>
      <c r="M45" s="1">
        <v>2.8</v>
      </c>
      <c r="N45" s="1">
        <v>5.5</v>
      </c>
      <c r="P45" s="3">
        <v>10</v>
      </c>
      <c r="Q45" s="1">
        <f t="shared" si="5"/>
        <v>-18.22</v>
      </c>
      <c r="R45" s="1">
        <v>-22.5</v>
      </c>
      <c r="S45" s="1">
        <v>-17</v>
      </c>
    </row>
    <row r="46" spans="1:19" ht="12.75">
      <c r="A46" s="3">
        <v>11</v>
      </c>
      <c r="B46" s="1">
        <f t="shared" si="0"/>
        <v>13.423333333333336</v>
      </c>
      <c r="C46" s="1">
        <v>11.245833333333335</v>
      </c>
      <c r="D46" s="1">
        <v>12.639296524919981</v>
      </c>
      <c r="F46" s="3">
        <v>11</v>
      </c>
      <c r="G46" s="1">
        <f t="shared" si="1"/>
        <v>9</v>
      </c>
      <c r="H46" s="1">
        <v>5.8</v>
      </c>
      <c r="I46" s="1">
        <v>8.625761316872428</v>
      </c>
      <c r="K46" s="3">
        <v>11</v>
      </c>
      <c r="L46" s="1">
        <f t="shared" si="4"/>
        <v>6.000000000000001</v>
      </c>
      <c r="M46" s="1">
        <v>3.8</v>
      </c>
      <c r="N46" s="1">
        <v>5.3</v>
      </c>
      <c r="P46" s="3">
        <v>11</v>
      </c>
      <c r="Q46" s="1">
        <f t="shared" si="5"/>
        <v>-18.38</v>
      </c>
      <c r="R46" s="1">
        <v>-18.1</v>
      </c>
      <c r="S46" s="1">
        <v>-17.1</v>
      </c>
    </row>
    <row r="47" spans="1:19" ht="12.75">
      <c r="A47" s="3">
        <v>12</v>
      </c>
      <c r="B47" s="1">
        <f t="shared" si="0"/>
        <v>13.630833333333333</v>
      </c>
      <c r="C47" s="1">
        <v>13.65</v>
      </c>
      <c r="D47" s="1">
        <v>12.462381915866485</v>
      </c>
      <c r="F47" s="3">
        <v>12</v>
      </c>
      <c r="G47" s="1">
        <f t="shared" si="1"/>
        <v>9.16</v>
      </c>
      <c r="H47" s="1">
        <v>9.3</v>
      </c>
      <c r="I47" s="1">
        <v>8.436534064929127</v>
      </c>
      <c r="K47" s="3">
        <v>12</v>
      </c>
      <c r="L47" s="1">
        <f t="shared" si="4"/>
        <v>6.32</v>
      </c>
      <c r="M47" s="1">
        <v>8.8</v>
      </c>
      <c r="N47" s="1">
        <v>5.1</v>
      </c>
      <c r="P47" s="3">
        <v>12</v>
      </c>
      <c r="Q47" s="1">
        <f t="shared" si="5"/>
        <v>-17.619999999999997</v>
      </c>
      <c r="R47" s="1">
        <v>-18.1</v>
      </c>
      <c r="S47" s="1">
        <v>-17.3</v>
      </c>
    </row>
    <row r="48" spans="1:19" ht="12.75">
      <c r="A48" s="3">
        <v>13</v>
      </c>
      <c r="B48" s="1">
        <f t="shared" si="0"/>
        <v>12.9225</v>
      </c>
      <c r="C48" s="1">
        <v>14.25</v>
      </c>
      <c r="D48" s="1">
        <v>12.285987387593357</v>
      </c>
      <c r="F48" s="3">
        <v>13</v>
      </c>
      <c r="G48" s="1">
        <f t="shared" si="1"/>
        <v>8.72</v>
      </c>
      <c r="H48" s="1">
        <v>11.2</v>
      </c>
      <c r="I48" s="1">
        <v>8.247786922725194</v>
      </c>
      <c r="K48" s="3">
        <v>13</v>
      </c>
      <c r="L48" s="1">
        <f t="shared" si="4"/>
        <v>6.800000000000002</v>
      </c>
      <c r="M48" s="1">
        <v>5.8</v>
      </c>
      <c r="N48" s="1">
        <v>4.9</v>
      </c>
      <c r="P48" s="3">
        <v>13</v>
      </c>
      <c r="Q48" s="1">
        <f t="shared" si="5"/>
        <v>-15.86</v>
      </c>
      <c r="R48" s="1">
        <v>-16.3</v>
      </c>
      <c r="S48" s="1">
        <v>-17.4</v>
      </c>
    </row>
    <row r="49" spans="1:19" ht="12.75">
      <c r="A49" s="3">
        <v>14</v>
      </c>
      <c r="B49" s="1">
        <f t="shared" si="0"/>
        <v>12.234999999999998</v>
      </c>
      <c r="C49" s="1">
        <v>16.104166666666668</v>
      </c>
      <c r="D49" s="1">
        <v>12.108094116750497</v>
      </c>
      <c r="F49" s="3">
        <v>14</v>
      </c>
      <c r="G49" s="1">
        <f t="shared" si="1"/>
        <v>8.12</v>
      </c>
      <c r="H49" s="1">
        <v>12.3</v>
      </c>
      <c r="I49" s="1">
        <v>8.056117969821672</v>
      </c>
      <c r="K49" s="3">
        <v>14</v>
      </c>
      <c r="L49" s="1">
        <f t="shared" si="4"/>
        <v>5.46</v>
      </c>
      <c r="M49" s="1">
        <v>10.4</v>
      </c>
      <c r="N49" s="1">
        <v>4.7</v>
      </c>
      <c r="P49" s="3">
        <v>14</v>
      </c>
      <c r="Q49" s="1">
        <f t="shared" si="5"/>
        <v>-15.9</v>
      </c>
      <c r="R49" s="1">
        <v>-13.1</v>
      </c>
      <c r="S49" s="1">
        <v>-17.6</v>
      </c>
    </row>
    <row r="50" spans="1:19" ht="12.75">
      <c r="A50" s="3">
        <v>15</v>
      </c>
      <c r="B50" s="1">
        <f t="shared" si="0"/>
        <v>11.355833333333333</v>
      </c>
      <c r="C50" s="1">
        <v>9.3625</v>
      </c>
      <c r="D50" s="1">
        <v>11.927672229843013</v>
      </c>
      <c r="F50" s="3">
        <v>15</v>
      </c>
      <c r="G50" s="1">
        <f t="shared" si="1"/>
        <v>7.859999999999999</v>
      </c>
      <c r="H50" s="1">
        <v>5</v>
      </c>
      <c r="I50" s="1">
        <v>7.857983539094651</v>
      </c>
      <c r="K50" s="3">
        <v>15</v>
      </c>
      <c r="L50" s="1">
        <f t="shared" si="4"/>
        <v>4.14</v>
      </c>
      <c r="M50" s="1">
        <v>5.2</v>
      </c>
      <c r="N50" s="1">
        <v>4.5</v>
      </c>
      <c r="P50" s="3">
        <v>15</v>
      </c>
      <c r="Q50" s="1">
        <f t="shared" si="5"/>
        <v>-16.3</v>
      </c>
      <c r="R50" s="1">
        <v>-13.7</v>
      </c>
      <c r="S50" s="1">
        <v>-17.8</v>
      </c>
    </row>
    <row r="51" spans="1:19" ht="12.75">
      <c r="A51" s="3">
        <v>16</v>
      </c>
      <c r="B51" s="1">
        <f t="shared" si="0"/>
        <v>10.682500000000001</v>
      </c>
      <c r="C51" s="1">
        <v>7.808333333333333</v>
      </c>
      <c r="D51" s="1">
        <v>11.745247065996038</v>
      </c>
      <c r="F51" s="3">
        <v>16</v>
      </c>
      <c r="G51" s="1">
        <f t="shared" si="1"/>
        <v>7.5200000000000005</v>
      </c>
      <c r="H51" s="1">
        <v>2.8</v>
      </c>
      <c r="I51" s="1">
        <v>7.655825331504344</v>
      </c>
      <c r="K51" s="3">
        <v>16</v>
      </c>
      <c r="L51" s="1">
        <f t="shared" si="4"/>
        <v>2.7600000000000007</v>
      </c>
      <c r="M51" s="1">
        <v>-2.9</v>
      </c>
      <c r="N51" s="1">
        <v>4.3</v>
      </c>
      <c r="P51" s="3">
        <v>16</v>
      </c>
      <c r="Q51" s="1">
        <f t="shared" si="5"/>
        <v>-18.38</v>
      </c>
      <c r="R51" s="1">
        <v>-18.3</v>
      </c>
      <c r="S51" s="1">
        <v>-18.1</v>
      </c>
    </row>
    <row r="52" spans="1:19" ht="12.75">
      <c r="A52" s="3">
        <v>17</v>
      </c>
      <c r="B52" s="1">
        <f t="shared" si="0"/>
        <v>9.705000000000002</v>
      </c>
      <c r="C52" s="1">
        <v>9.254166666666666</v>
      </c>
      <c r="D52" s="1">
        <v>11.561964715744553</v>
      </c>
      <c r="F52" s="3">
        <v>17</v>
      </c>
      <c r="G52" s="1">
        <f t="shared" si="1"/>
        <v>6.8</v>
      </c>
      <c r="H52" s="1">
        <v>8</v>
      </c>
      <c r="I52" s="1">
        <v>7.452391403749427</v>
      </c>
      <c r="K52" s="3">
        <v>17</v>
      </c>
      <c r="L52" s="1">
        <f t="shared" si="4"/>
        <v>0.76</v>
      </c>
      <c r="M52" s="1">
        <v>2.2</v>
      </c>
      <c r="N52" s="1">
        <v>4.1</v>
      </c>
      <c r="P52" s="3">
        <v>17</v>
      </c>
      <c r="Q52" s="1">
        <f t="shared" si="5"/>
        <v>-19.939999999999998</v>
      </c>
      <c r="R52" s="1">
        <v>-20.1</v>
      </c>
      <c r="S52" s="1">
        <v>-18.3</v>
      </c>
    </row>
    <row r="53" spans="1:19" ht="12.75">
      <c r="A53" s="3">
        <v>18</v>
      </c>
      <c r="B53" s="1">
        <f t="shared" si="0"/>
        <v>10.386666666666667</v>
      </c>
      <c r="C53" s="1">
        <v>10.883333333333333</v>
      </c>
      <c r="D53" s="1">
        <v>11.377067977442463</v>
      </c>
      <c r="F53" s="3">
        <v>18</v>
      </c>
      <c r="G53" s="1">
        <f t="shared" si="1"/>
        <v>7.720000000000001</v>
      </c>
      <c r="H53" s="1">
        <v>9.5</v>
      </c>
      <c r="I53" s="1">
        <v>7.2445861911294</v>
      </c>
      <c r="K53" s="3">
        <v>18</v>
      </c>
      <c r="L53" s="1">
        <f t="shared" si="4"/>
        <v>0.27999999999999997</v>
      </c>
      <c r="M53" s="1">
        <v>-1.1</v>
      </c>
      <c r="N53" s="1">
        <v>3.9</v>
      </c>
      <c r="P53" s="3">
        <v>18</v>
      </c>
      <c r="Q53" s="1">
        <f t="shared" si="5"/>
        <v>-21.7</v>
      </c>
      <c r="R53" s="1">
        <v>-26.7</v>
      </c>
      <c r="S53" s="1">
        <v>-18.6</v>
      </c>
    </row>
    <row r="54" spans="1:19" ht="12.75">
      <c r="A54" s="3">
        <v>19</v>
      </c>
      <c r="B54" s="1">
        <f t="shared" si="0"/>
        <v>11.569166666666664</v>
      </c>
      <c r="C54" s="1">
        <v>11.216666666666667</v>
      </c>
      <c r="D54" s="1">
        <v>11.192472679469594</v>
      </c>
      <c r="F54" s="3">
        <v>19</v>
      </c>
      <c r="G54" s="1">
        <f t="shared" si="1"/>
        <v>9.08</v>
      </c>
      <c r="H54" s="1">
        <v>8.7</v>
      </c>
      <c r="I54" s="1">
        <v>7.032578875171469</v>
      </c>
      <c r="K54" s="3">
        <v>19</v>
      </c>
      <c r="L54" s="1">
        <f t="shared" si="4"/>
        <v>1.6199999999999999</v>
      </c>
      <c r="M54" s="1">
        <v>0.4</v>
      </c>
      <c r="N54" s="1">
        <v>3.6</v>
      </c>
      <c r="P54" s="3">
        <v>19</v>
      </c>
      <c r="Q54" s="1">
        <f t="shared" si="5"/>
        <v>-21.979999999999997</v>
      </c>
      <c r="R54" s="1">
        <v>-20.9</v>
      </c>
      <c r="S54" s="1">
        <v>-18.9</v>
      </c>
    </row>
    <row r="55" spans="1:19" ht="12.75">
      <c r="A55" s="3">
        <v>20</v>
      </c>
      <c r="B55" s="1">
        <f t="shared" si="0"/>
        <v>12.9575</v>
      </c>
      <c r="C55" s="1">
        <v>12.77083333333333</v>
      </c>
      <c r="D55" s="1">
        <v>11.006791609510747</v>
      </c>
      <c r="F55" s="3">
        <v>20</v>
      </c>
      <c r="G55" s="1">
        <f t="shared" si="1"/>
        <v>10.28</v>
      </c>
      <c r="H55" s="1">
        <v>9.6</v>
      </c>
      <c r="I55" s="1">
        <v>6.817434842249657</v>
      </c>
      <c r="K55" s="3">
        <v>20</v>
      </c>
      <c r="L55" s="1">
        <f t="shared" si="4"/>
        <v>2.5</v>
      </c>
      <c r="M55" s="1">
        <v>2.8</v>
      </c>
      <c r="N55" s="1">
        <v>3.4</v>
      </c>
      <c r="P55" s="3">
        <v>20</v>
      </c>
      <c r="Q55" s="1">
        <f t="shared" si="5"/>
        <v>-21.339999999999996</v>
      </c>
      <c r="R55" s="1">
        <v>-22.5</v>
      </c>
      <c r="S55" s="1">
        <v>-19.1</v>
      </c>
    </row>
    <row r="56" spans="1:19" ht="12.75">
      <c r="A56" s="3">
        <v>21</v>
      </c>
      <c r="B56" s="1">
        <f t="shared" si="0"/>
        <v>13.1925</v>
      </c>
      <c r="C56" s="1">
        <v>13.720833333333333</v>
      </c>
      <c r="D56" s="1">
        <v>10.819864883401923</v>
      </c>
      <c r="F56" s="3">
        <v>21</v>
      </c>
      <c r="G56" s="1">
        <f t="shared" si="1"/>
        <v>9.8</v>
      </c>
      <c r="H56" s="1">
        <v>9.6</v>
      </c>
      <c r="I56" s="1">
        <v>6.600466392318244</v>
      </c>
      <c r="K56" s="3">
        <v>21</v>
      </c>
      <c r="L56" s="1">
        <f t="shared" si="4"/>
        <v>3.8</v>
      </c>
      <c r="M56" s="1">
        <v>3.8</v>
      </c>
      <c r="N56" s="1">
        <v>3.2</v>
      </c>
      <c r="P56" s="3">
        <v>21</v>
      </c>
      <c r="Q56" s="1">
        <f t="shared" si="5"/>
        <v>-19.259999999999998</v>
      </c>
      <c r="R56" s="1">
        <v>-19.7</v>
      </c>
      <c r="S56" s="1">
        <v>-19.4</v>
      </c>
    </row>
    <row r="57" spans="1:19" ht="12.75">
      <c r="A57" s="3">
        <v>22</v>
      </c>
      <c r="B57" s="1">
        <f t="shared" si="0"/>
        <v>12.538333333333334</v>
      </c>
      <c r="C57" s="1">
        <v>16.195833333333336</v>
      </c>
      <c r="D57" s="1">
        <v>10.632374104557234</v>
      </c>
      <c r="F57" s="3">
        <v>22</v>
      </c>
      <c r="G57" s="1">
        <f t="shared" si="1"/>
        <v>8.74</v>
      </c>
      <c r="H57" s="1">
        <v>14</v>
      </c>
      <c r="I57" s="1">
        <v>6.381865569272977</v>
      </c>
      <c r="K57" s="3">
        <v>22</v>
      </c>
      <c r="L57" s="1">
        <f t="shared" si="4"/>
        <v>3.72</v>
      </c>
      <c r="M57" s="1">
        <v>6.6</v>
      </c>
      <c r="N57" s="1">
        <v>3</v>
      </c>
      <c r="P57" s="3">
        <v>22</v>
      </c>
      <c r="Q57" s="1">
        <f t="shared" si="5"/>
        <v>-18.740000000000002</v>
      </c>
      <c r="R57" s="1">
        <v>-16.9</v>
      </c>
      <c r="S57" s="1">
        <v>-19.6</v>
      </c>
    </row>
    <row r="58" spans="1:19" ht="12.75">
      <c r="A58" s="3">
        <v>23</v>
      </c>
      <c r="B58" s="1">
        <f t="shared" si="0"/>
        <v>12.0675</v>
      </c>
      <c r="C58" s="1">
        <v>12.058333333333337</v>
      </c>
      <c r="D58" s="1">
        <v>10.448063671696387</v>
      </c>
      <c r="F58" s="3">
        <v>23</v>
      </c>
      <c r="G58" s="1">
        <f t="shared" si="1"/>
        <v>7.88</v>
      </c>
      <c r="H58" s="1">
        <v>7.1</v>
      </c>
      <c r="I58" s="1">
        <v>6.167101051668953</v>
      </c>
      <c r="K58" s="3">
        <v>23</v>
      </c>
      <c r="L58" s="1">
        <f t="shared" si="4"/>
        <v>4.4399999999999995</v>
      </c>
      <c r="M58" s="1">
        <v>5.4</v>
      </c>
      <c r="N58" s="1">
        <v>2.8</v>
      </c>
      <c r="P58" s="3">
        <v>23</v>
      </c>
      <c r="Q58" s="1">
        <f t="shared" si="5"/>
        <v>-18.339999999999996</v>
      </c>
      <c r="R58" s="1">
        <v>-16.3</v>
      </c>
      <c r="S58" s="1">
        <v>-19.8</v>
      </c>
    </row>
    <row r="59" spans="1:19" ht="12.75">
      <c r="A59" s="3">
        <v>24</v>
      </c>
      <c r="B59" s="1">
        <f t="shared" si="0"/>
        <v>11.969166666666668</v>
      </c>
      <c r="C59" s="1">
        <v>7.945833333333334</v>
      </c>
      <c r="D59" s="1">
        <v>10.266939262307575</v>
      </c>
      <c r="F59" s="3">
        <v>24</v>
      </c>
      <c r="G59" s="1">
        <f t="shared" si="1"/>
        <v>8.16</v>
      </c>
      <c r="H59" s="1">
        <v>3.4</v>
      </c>
      <c r="I59" s="1">
        <v>5.959451303155007</v>
      </c>
      <c r="K59" s="3">
        <v>24</v>
      </c>
      <c r="L59" s="1">
        <f t="shared" si="4"/>
        <v>4.88</v>
      </c>
      <c r="M59" s="1">
        <v>0</v>
      </c>
      <c r="N59" s="1">
        <v>2.7</v>
      </c>
      <c r="P59" s="3">
        <v>24</v>
      </c>
      <c r="Q59" s="1">
        <f t="shared" si="5"/>
        <v>-18.14</v>
      </c>
      <c r="R59" s="1">
        <v>-18.3</v>
      </c>
      <c r="S59" s="1">
        <v>-20</v>
      </c>
    </row>
    <row r="60" spans="1:19" ht="12.75">
      <c r="A60" s="3">
        <v>25</v>
      </c>
      <c r="B60" s="1">
        <f t="shared" si="0"/>
        <v>10.757500000000002</v>
      </c>
      <c r="C60" s="1">
        <v>10.416666666666668</v>
      </c>
      <c r="D60" s="1">
        <v>10.08867508763908</v>
      </c>
      <c r="F60" s="3">
        <v>25</v>
      </c>
      <c r="G60" s="1">
        <f t="shared" si="1"/>
        <v>7.040000000000001</v>
      </c>
      <c r="H60" s="1">
        <v>5.3</v>
      </c>
      <c r="I60" s="1">
        <v>5.757512574302698</v>
      </c>
      <c r="K60" s="3">
        <v>25</v>
      </c>
      <c r="L60" s="1">
        <f t="shared" si="4"/>
        <v>3.8</v>
      </c>
      <c r="M60" s="1">
        <v>6.4</v>
      </c>
      <c r="N60" s="1">
        <v>2.5</v>
      </c>
      <c r="P60" s="3">
        <v>25</v>
      </c>
      <c r="Q60" s="1">
        <f t="shared" si="5"/>
        <v>-19.339999999999996</v>
      </c>
      <c r="R60" s="1">
        <v>-20.5</v>
      </c>
      <c r="S60" s="1">
        <v>-20.2</v>
      </c>
    </row>
    <row r="61" spans="1:19" ht="12.75">
      <c r="A61" s="3">
        <v>26</v>
      </c>
      <c r="B61" s="1">
        <f t="shared" si="0"/>
        <v>10.805000000000001</v>
      </c>
      <c r="C61" s="1">
        <v>13.229166666666666</v>
      </c>
      <c r="D61" s="1">
        <v>9.91479092363969</v>
      </c>
      <c r="F61" s="3">
        <v>26</v>
      </c>
      <c r="G61" s="1">
        <f t="shared" si="1"/>
        <v>7.1</v>
      </c>
      <c r="H61" s="1">
        <v>11</v>
      </c>
      <c r="I61" s="1">
        <v>5.561604938271604</v>
      </c>
      <c r="K61" s="3">
        <v>26</v>
      </c>
      <c r="L61" s="1">
        <f t="shared" si="4"/>
        <v>2.84</v>
      </c>
      <c r="M61" s="1">
        <v>6</v>
      </c>
      <c r="N61" s="1">
        <v>2.3</v>
      </c>
      <c r="P61" s="3">
        <v>26</v>
      </c>
      <c r="Q61" s="1">
        <f t="shared" si="5"/>
        <v>-20.660000000000004</v>
      </c>
      <c r="R61" s="1">
        <v>-18.7</v>
      </c>
      <c r="S61" s="1">
        <v>-20.3</v>
      </c>
    </row>
    <row r="62" spans="1:19" ht="12.75">
      <c r="A62" s="3">
        <v>27</v>
      </c>
      <c r="B62" s="1">
        <f t="shared" si="0"/>
        <v>11.261666666666667</v>
      </c>
      <c r="C62" s="1">
        <v>10.1375</v>
      </c>
      <c r="D62" s="1">
        <v>9.746340420667579</v>
      </c>
      <c r="F62" s="3">
        <v>27</v>
      </c>
      <c r="G62" s="1">
        <f t="shared" si="1"/>
        <v>7.42</v>
      </c>
      <c r="H62" s="1">
        <v>8.4</v>
      </c>
      <c r="I62" s="1">
        <v>5.375477823502514</v>
      </c>
      <c r="K62" s="3">
        <v>27</v>
      </c>
      <c r="L62" s="1">
        <f t="shared" si="4"/>
        <v>2.88</v>
      </c>
      <c r="M62" s="1">
        <v>1.2</v>
      </c>
      <c r="N62" s="1">
        <v>2.1</v>
      </c>
      <c r="P62" s="3">
        <v>27</v>
      </c>
      <c r="Q62" s="1">
        <f t="shared" si="5"/>
        <v>-22.259999999999998</v>
      </c>
      <c r="R62" s="1">
        <v>-22.9</v>
      </c>
      <c r="S62" s="1">
        <v>-20.5</v>
      </c>
    </row>
    <row r="63" spans="1:19" ht="12.75">
      <c r="A63" s="3">
        <v>28</v>
      </c>
      <c r="B63" s="1">
        <f t="shared" si="0"/>
        <v>11.330833333333334</v>
      </c>
      <c r="C63" s="1">
        <v>12.295833333333333</v>
      </c>
      <c r="D63" s="1">
        <v>9.582504877305288</v>
      </c>
      <c r="F63" s="3">
        <v>28</v>
      </c>
      <c r="G63" s="1">
        <f t="shared" si="1"/>
        <v>7.38</v>
      </c>
      <c r="H63" s="1">
        <v>7.4</v>
      </c>
      <c r="I63" s="1">
        <v>5.198504801097393</v>
      </c>
      <c r="K63" s="3">
        <v>28</v>
      </c>
      <c r="L63" s="1">
        <f t="shared" si="4"/>
        <v>1.92</v>
      </c>
      <c r="M63" s="1">
        <v>0.6</v>
      </c>
      <c r="N63" s="1">
        <v>1.9</v>
      </c>
      <c r="P63" s="3">
        <v>28</v>
      </c>
      <c r="Q63" s="1">
        <f t="shared" si="5"/>
        <v>-23.06</v>
      </c>
      <c r="R63" s="1">
        <v>-22.9</v>
      </c>
      <c r="S63" s="1">
        <v>-20.7</v>
      </c>
    </row>
    <row r="64" spans="1:19" ht="12.75">
      <c r="A64" s="3">
        <v>29</v>
      </c>
      <c r="B64" s="1">
        <f t="shared" si="0"/>
        <v>11.125</v>
      </c>
      <c r="C64" s="1">
        <v>10.229166666666666</v>
      </c>
      <c r="D64" s="1">
        <v>9.425535855814662</v>
      </c>
      <c r="F64" s="3">
        <v>29</v>
      </c>
      <c r="G64" s="1">
        <f t="shared" si="1"/>
        <v>6.840000000000001</v>
      </c>
      <c r="H64" s="1">
        <v>5</v>
      </c>
      <c r="I64" s="1">
        <v>5.031147690900777</v>
      </c>
      <c r="K64" s="3">
        <v>29</v>
      </c>
      <c r="L64" s="1">
        <f t="shared" si="4"/>
        <v>1.64</v>
      </c>
      <c r="M64" s="1">
        <v>0.2</v>
      </c>
      <c r="N64" s="1">
        <v>1.8</v>
      </c>
      <c r="P64" s="3">
        <v>29</v>
      </c>
      <c r="Q64" s="1">
        <f t="shared" si="5"/>
        <v>-23.74</v>
      </c>
      <c r="R64" s="1">
        <v>-26.3</v>
      </c>
      <c r="S64" s="1">
        <v>-20.8</v>
      </c>
    </row>
    <row r="65" spans="1:19" ht="12.75">
      <c r="A65" s="3">
        <v>30</v>
      </c>
      <c r="B65" s="1">
        <f t="shared" si="0"/>
        <v>11.9375</v>
      </c>
      <c r="C65" s="1">
        <v>10.7625</v>
      </c>
      <c r="D65" s="1">
        <v>9.277258573388202</v>
      </c>
      <c r="F65" s="3">
        <v>30</v>
      </c>
      <c r="G65" s="1">
        <f t="shared" si="1"/>
        <v>7.0200000000000005</v>
      </c>
      <c r="H65" s="1">
        <v>5.1</v>
      </c>
      <c r="I65" s="1">
        <v>4.8750297210791045</v>
      </c>
      <c r="K65" s="3">
        <v>30</v>
      </c>
      <c r="L65" s="1">
        <f t="shared" si="4"/>
        <v>2.3600000000000003</v>
      </c>
      <c r="M65" s="1">
        <v>1.6</v>
      </c>
      <c r="N65" s="1">
        <v>1.6</v>
      </c>
      <c r="P65" s="3">
        <v>30</v>
      </c>
      <c r="Q65" s="1">
        <f t="shared" si="5"/>
        <v>-23.540000000000003</v>
      </c>
      <c r="R65" s="1">
        <v>-24.5</v>
      </c>
      <c r="S65" s="1">
        <v>-20.9</v>
      </c>
    </row>
    <row r="66" spans="1:19" ht="12.75">
      <c r="A66" s="3"/>
      <c r="B66" s="1"/>
      <c r="C66" s="1">
        <v>12.2</v>
      </c>
      <c r="D66" s="1"/>
      <c r="F66" s="3"/>
      <c r="G66" s="1"/>
      <c r="H66" s="1">
        <v>8.3</v>
      </c>
      <c r="I66" s="1"/>
      <c r="K66" s="3"/>
      <c r="L66" s="1"/>
      <c r="M66" s="1">
        <v>4.6</v>
      </c>
      <c r="N66" s="1"/>
      <c r="P66" s="3"/>
      <c r="Q66" s="1"/>
      <c r="R66" s="1">
        <v>-22.1</v>
      </c>
      <c r="S66" s="1"/>
    </row>
    <row r="67" spans="1:19" ht="12.75">
      <c r="A67" s="3"/>
      <c r="B67" s="1"/>
      <c r="C67" s="1">
        <v>14.2</v>
      </c>
      <c r="D67" s="1"/>
      <c r="F67" s="3"/>
      <c r="G67" s="1"/>
      <c r="H67" s="1">
        <v>9.3</v>
      </c>
      <c r="I67" s="1"/>
      <c r="K67" s="3"/>
      <c r="L67" s="1"/>
      <c r="M67" s="1">
        <v>4.8</v>
      </c>
      <c r="N67" s="1"/>
      <c r="P67" s="3"/>
      <c r="Q67" s="1"/>
      <c r="R67" s="1">
        <v>-21.9</v>
      </c>
      <c r="S67" s="1"/>
    </row>
    <row r="68" spans="1:19" ht="12.75">
      <c r="A68" s="3"/>
      <c r="B68" s="1"/>
      <c r="C68" s="1"/>
      <c r="D68" s="1"/>
      <c r="F68" s="3"/>
      <c r="G68" s="1"/>
      <c r="H68" s="1"/>
      <c r="I68" s="1"/>
      <c r="K68" s="3"/>
      <c r="L68" s="1"/>
      <c r="M68" s="1"/>
      <c r="N68" s="1"/>
      <c r="P68" s="3"/>
      <c r="Q68" s="1"/>
      <c r="R68" s="1"/>
      <c r="S68" s="1"/>
    </row>
    <row r="69" spans="1:19" ht="13.5" thickBot="1">
      <c r="A69" s="4"/>
      <c r="B69" s="2"/>
      <c r="C69" s="2"/>
      <c r="D69" s="2"/>
      <c r="F69" s="4"/>
      <c r="G69" s="2"/>
      <c r="H69" s="2"/>
      <c r="I69" s="2"/>
      <c r="K69" s="4"/>
      <c r="L69" s="2"/>
      <c r="M69" s="2"/>
      <c r="N69" s="2"/>
      <c r="P69" s="4"/>
      <c r="Q69" s="2"/>
      <c r="R69" s="2"/>
      <c r="S69" s="2"/>
    </row>
    <row r="70" spans="1:16" ht="12">
      <c r="A70" t="s">
        <v>1</v>
      </c>
      <c r="F70" t="s">
        <v>1</v>
      </c>
      <c r="K70" t="s">
        <v>1</v>
      </c>
      <c r="P70" t="s">
        <v>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dcterms:created xsi:type="dcterms:W3CDTF">1999-08-02T06:40:37Z</dcterms:created>
  <dcterms:modified xsi:type="dcterms:W3CDTF">2010-12-18T01:40:02Z</dcterms:modified>
  <cp:category/>
  <cp:version/>
  <cp:contentType/>
  <cp:contentStatus/>
</cp:coreProperties>
</file>