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300" windowWidth="11010" windowHeight="10035" activeTab="2"/>
  </bookViews>
  <sheets>
    <sheet name="最低気温Graph" sheetId="1" r:id="rId1"/>
    <sheet name="各地の最低気温" sheetId="2" r:id="rId2"/>
    <sheet name="Graph3" sheetId="3" r:id="rId3"/>
    <sheet name="Graph850hPa" sheetId="4" r:id="rId4"/>
    <sheet name="Graph500hPa" sheetId="5" r:id="rId5"/>
    <sheet name="気温" sheetId="6" r:id="rId6"/>
  </sheets>
  <definedNames/>
  <calcPr fullCalcOnLoad="1" refMode="R1C1"/>
</workbook>
</file>

<file path=xl/sharedStrings.xml><?xml version="1.0" encoding="utf-8"?>
<sst xmlns="http://schemas.openxmlformats.org/spreadsheetml/2006/main" count="29" uniqueCount="18">
  <si>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</si>
  <si>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</si>
  <si>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</si>
  <si>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</si>
  <si>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</si>
  <si>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</si>
  <si>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</si>
  <si>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</si>
  <si>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</si>
  <si>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</si>
  <si>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</si>
  <si>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</si>
  <si>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</si>
  <si>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2009年12月から2010年1月の気温</t>
  </si>
  <si>
    <t>日立市役所</t>
  </si>
  <si>
    <t>本山</t>
  </si>
  <si>
    <t>南部支所</t>
  </si>
  <si>
    <t>2009年12月から2010年1月の日最低気温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</si>
</sst>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5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12月から1月の日最低気温の推移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'各地の最低気温'!$B$2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'各地の最低気温'!$A$3:$A$64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'各地の最低気温'!$B$3:$B$64</c:f>
              <c:numCache>
                <c:ptCount val="62"/>
                <c:pt idx="0">
                  <c:v>6.5</c:v>
                </c:pt>
                <c:pt idx="1">
                  <c:v>5.3</c:v>
                </c:pt>
                <c:pt idx="2">
                  <c:v>9.6</c:v>
                </c:pt>
                <c:pt idx="3">
                  <c:v>6.3</c:v>
                </c:pt>
                <c:pt idx="4">
                  <c:v>6.7</c:v>
                </c:pt>
                <c:pt idx="5">
                  <c:v>7.2</c:v>
                </c:pt>
                <c:pt idx="6">
                  <c:v>5</c:v>
                </c:pt>
                <c:pt idx="7">
                  <c:v>2.8</c:v>
                </c:pt>
                <c:pt idx="8">
                  <c:v>7.7</c:v>
                </c:pt>
                <c:pt idx="9">
                  <c:v>7.3</c:v>
                </c:pt>
                <c:pt idx="10">
                  <c:v>7.2</c:v>
                </c:pt>
                <c:pt idx="11">
                  <c:v>10.1</c:v>
                </c:pt>
                <c:pt idx="12">
                  <c:v>6</c:v>
                </c:pt>
                <c:pt idx="13">
                  <c:v>5.5</c:v>
                </c:pt>
                <c:pt idx="14">
                  <c:v>3.7</c:v>
                </c:pt>
                <c:pt idx="15">
                  <c:v>3.4</c:v>
                </c:pt>
                <c:pt idx="16">
                  <c:v>2.2</c:v>
                </c:pt>
                <c:pt idx="17">
                  <c:v>-0.4</c:v>
                </c:pt>
                <c:pt idx="18">
                  <c:v>-0.7</c:v>
                </c:pt>
                <c:pt idx="19">
                  <c:v>-1.4</c:v>
                </c:pt>
                <c:pt idx="20">
                  <c:v>-1.1</c:v>
                </c:pt>
                <c:pt idx="21">
                  <c:v>-1.9</c:v>
                </c:pt>
                <c:pt idx="22">
                  <c:v>2</c:v>
                </c:pt>
                <c:pt idx="23">
                  <c:v>2.9</c:v>
                </c:pt>
                <c:pt idx="24">
                  <c:v>3.8</c:v>
                </c:pt>
                <c:pt idx="25">
                  <c:v>4</c:v>
                </c:pt>
                <c:pt idx="26">
                  <c:v>2.5</c:v>
                </c:pt>
                <c:pt idx="27">
                  <c:v>2.8</c:v>
                </c:pt>
                <c:pt idx="28">
                  <c:v>0.2</c:v>
                </c:pt>
                <c:pt idx="29">
                  <c:v>2.5</c:v>
                </c:pt>
                <c:pt idx="30">
                  <c:v>-0.2</c:v>
                </c:pt>
                <c:pt idx="31">
                  <c:v>-1.4</c:v>
                </c:pt>
                <c:pt idx="32">
                  <c:v>-1.6</c:v>
                </c:pt>
                <c:pt idx="33">
                  <c:v>-0.2</c:v>
                </c:pt>
                <c:pt idx="34">
                  <c:v>0.8</c:v>
                </c:pt>
                <c:pt idx="35">
                  <c:v>3.6</c:v>
                </c:pt>
                <c:pt idx="36">
                  <c:v>0.5</c:v>
                </c:pt>
                <c:pt idx="37">
                  <c:v>-0.1</c:v>
                </c:pt>
                <c:pt idx="38">
                  <c:v>0.8</c:v>
                </c:pt>
                <c:pt idx="39">
                  <c:v>-0.5</c:v>
                </c:pt>
                <c:pt idx="40">
                  <c:v>1.4</c:v>
                </c:pt>
                <c:pt idx="41">
                  <c:v>0.3</c:v>
                </c:pt>
                <c:pt idx="42">
                  <c:v>1.5</c:v>
                </c:pt>
                <c:pt idx="43">
                  <c:v>-0.8</c:v>
                </c:pt>
                <c:pt idx="44">
                  <c:v>-1.7</c:v>
                </c:pt>
                <c:pt idx="45">
                  <c:v>-2.2</c:v>
                </c:pt>
                <c:pt idx="46">
                  <c:v>-1.5</c:v>
                </c:pt>
                <c:pt idx="47">
                  <c:v>-2</c:v>
                </c:pt>
                <c:pt idx="48">
                  <c:v>-1.2</c:v>
                </c:pt>
                <c:pt idx="49">
                  <c:v>1.4</c:v>
                </c:pt>
                <c:pt idx="50">
                  <c:v>4.4</c:v>
                </c:pt>
                <c:pt idx="51">
                  <c:v>4.2</c:v>
                </c:pt>
                <c:pt idx="52">
                  <c:v>1.3</c:v>
                </c:pt>
                <c:pt idx="53">
                  <c:v>0.7</c:v>
                </c:pt>
                <c:pt idx="54">
                  <c:v>-0.3</c:v>
                </c:pt>
                <c:pt idx="55">
                  <c:v>2.4</c:v>
                </c:pt>
                <c:pt idx="56">
                  <c:v>1.1</c:v>
                </c:pt>
                <c:pt idx="57">
                  <c:v>-1.5</c:v>
                </c:pt>
                <c:pt idx="58">
                  <c:v>3.5</c:v>
                </c:pt>
                <c:pt idx="59">
                  <c:v>3.7</c:v>
                </c:pt>
                <c:pt idx="60">
                  <c:v>1.3</c:v>
                </c:pt>
                <c:pt idx="61">
                  <c:v>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'各地の最低気温'!$D$2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'各地の最低気温'!$A$3:$A$64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'各地の最低気温'!$D$3:$D$63</c:f>
              <c:numCache>
                <c:ptCount val="61"/>
                <c:pt idx="0">
                  <c:v>4.006999969482422</c:v>
                </c:pt>
                <c:pt idx="1">
                  <c:v>2.7309999465942383</c:v>
                </c:pt>
                <c:pt idx="2">
                  <c:v>7.699999809265137</c:v>
                </c:pt>
                <c:pt idx="3">
                  <c:v>6.119999885559082</c:v>
                </c:pt>
                <c:pt idx="4">
                  <c:v>5.179999828338623</c:v>
                </c:pt>
                <c:pt idx="5">
                  <c:v>6.235000133514404</c:v>
                </c:pt>
                <c:pt idx="6">
                  <c:v>2.4679999351501465</c:v>
                </c:pt>
                <c:pt idx="7">
                  <c:v>1.2430000305175781</c:v>
                </c:pt>
                <c:pt idx="8">
                  <c:v>5.64300012588501</c:v>
                </c:pt>
                <c:pt idx="9">
                  <c:v>7.559999942779541</c:v>
                </c:pt>
                <c:pt idx="10">
                  <c:v>7.730000019073486</c:v>
                </c:pt>
                <c:pt idx="11">
                  <c:v>9.260000228881836</c:v>
                </c:pt>
                <c:pt idx="12">
                  <c:v>5.421999931335449</c:v>
                </c:pt>
                <c:pt idx="13">
                  <c:v>4.75600004196167</c:v>
                </c:pt>
                <c:pt idx="14">
                  <c:v>2.384000062942505</c:v>
                </c:pt>
                <c:pt idx="15">
                  <c:v>1.3079999685287476</c:v>
                </c:pt>
                <c:pt idx="16">
                  <c:v>-0.0949999988079071</c:v>
                </c:pt>
                <c:pt idx="17">
                  <c:v>-2.01200008392334</c:v>
                </c:pt>
                <c:pt idx="18">
                  <c:v>-2.8980000019073486</c:v>
                </c:pt>
                <c:pt idx="19">
                  <c:v>-3.5759999752044678</c:v>
                </c:pt>
                <c:pt idx="20">
                  <c:v>-2.0869998931884766</c:v>
                </c:pt>
                <c:pt idx="21">
                  <c:v>-4.3420000076293945</c:v>
                </c:pt>
                <c:pt idx="22">
                  <c:v>-1.9299999475479126</c:v>
                </c:pt>
                <c:pt idx="23">
                  <c:v>0.7699999809265137</c:v>
                </c:pt>
                <c:pt idx="24">
                  <c:v>2.109999895095825</c:v>
                </c:pt>
                <c:pt idx="25">
                  <c:v>2.447999954223633</c:v>
                </c:pt>
                <c:pt idx="26">
                  <c:v>1.4019999504089355</c:v>
                </c:pt>
                <c:pt idx="27">
                  <c:v>1.6660000085830688</c:v>
                </c:pt>
                <c:pt idx="28">
                  <c:v>-1.0119999647140503</c:v>
                </c:pt>
                <c:pt idx="29">
                  <c:v>-0.15800000727176666</c:v>
                </c:pt>
                <c:pt idx="30">
                  <c:v>-1.9830000400543213</c:v>
                </c:pt>
                <c:pt idx="31">
                  <c:v>-3.5</c:v>
                </c:pt>
                <c:pt idx="32">
                  <c:v>-4.4</c:v>
                </c:pt>
                <c:pt idx="33">
                  <c:v>-2</c:v>
                </c:pt>
                <c:pt idx="34">
                  <c:v>-2.8</c:v>
                </c:pt>
                <c:pt idx="35">
                  <c:v>1</c:v>
                </c:pt>
                <c:pt idx="36">
                  <c:v>-1.2</c:v>
                </c:pt>
                <c:pt idx="37">
                  <c:v>-1.3</c:v>
                </c:pt>
                <c:pt idx="38">
                  <c:v>0</c:v>
                </c:pt>
                <c:pt idx="39">
                  <c:v>-2</c:v>
                </c:pt>
                <c:pt idx="40">
                  <c:v>-1.5</c:v>
                </c:pt>
                <c:pt idx="41">
                  <c:v>-0.6</c:v>
                </c:pt>
                <c:pt idx="42">
                  <c:v>-0.5</c:v>
                </c:pt>
                <c:pt idx="43">
                  <c:v>-1.3</c:v>
                </c:pt>
                <c:pt idx="44">
                  <c:v>-4.1</c:v>
                </c:pt>
                <c:pt idx="45">
                  <c:v>-5.4</c:v>
                </c:pt>
                <c:pt idx="46">
                  <c:v>-2.4</c:v>
                </c:pt>
                <c:pt idx="47">
                  <c:v>-5.2</c:v>
                </c:pt>
                <c:pt idx="48">
                  <c:v>-3.8</c:v>
                </c:pt>
                <c:pt idx="49">
                  <c:v>-1.8</c:v>
                </c:pt>
                <c:pt idx="50">
                  <c:v>1.4</c:v>
                </c:pt>
                <c:pt idx="51">
                  <c:v>4.3</c:v>
                </c:pt>
                <c:pt idx="52">
                  <c:v>0.1</c:v>
                </c:pt>
                <c:pt idx="53">
                  <c:v>-0.1</c:v>
                </c:pt>
                <c:pt idx="54">
                  <c:v>-1.6</c:v>
                </c:pt>
                <c:pt idx="55">
                  <c:v>0.2</c:v>
                </c:pt>
                <c:pt idx="56">
                  <c:v>-0.6</c:v>
                </c:pt>
                <c:pt idx="57">
                  <c:v>-3.9</c:v>
                </c:pt>
                <c:pt idx="58">
                  <c:v>0.3</c:v>
                </c:pt>
                <c:pt idx="59">
                  <c:v>1.3</c:v>
                </c:pt>
                <c:pt idx="60">
                  <c:v>-0.7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'各地の最低気温'!$C$2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'各地の最低気温'!$C$3:$C$64</c:f>
              <c:numCache>
                <c:ptCount val="62"/>
                <c:pt idx="0">
                  <c:v>2.940000057220459</c:v>
                </c:pt>
                <c:pt idx="1">
                  <c:v>3.055999994277954</c:v>
                </c:pt>
                <c:pt idx="2">
                  <c:v>6.703000068664551</c:v>
                </c:pt>
                <c:pt idx="3">
                  <c:v>2.993000030517578</c:v>
                </c:pt>
                <c:pt idx="4">
                  <c:v>3.6760001182556152</c:v>
                </c:pt>
                <c:pt idx="5">
                  <c:v>2.9820001125335693</c:v>
                </c:pt>
                <c:pt idx="6">
                  <c:v>-0.05299999937415123</c:v>
                </c:pt>
                <c:pt idx="7">
                  <c:v>-0.45100000500679016</c:v>
                </c:pt>
                <c:pt idx="8">
                  <c:v>4.380000114440918</c:v>
                </c:pt>
                <c:pt idx="9">
                  <c:v>3.25600004196167</c:v>
                </c:pt>
                <c:pt idx="10">
                  <c:v>3.3399999141693115</c:v>
                </c:pt>
                <c:pt idx="11">
                  <c:v>6.011000156402588</c:v>
                </c:pt>
                <c:pt idx="12">
                  <c:v>2.321000099182129</c:v>
                </c:pt>
                <c:pt idx="13">
                  <c:v>2.437000036239624</c:v>
                </c:pt>
                <c:pt idx="14">
                  <c:v>-0.8500000238418579</c:v>
                </c:pt>
                <c:pt idx="15">
                  <c:v>0.03099999949336052</c:v>
                </c:pt>
                <c:pt idx="16">
                  <c:v>-0.5569999814033508</c:v>
                </c:pt>
                <c:pt idx="17">
                  <c:v>-3.2339999675750732</c:v>
                </c:pt>
                <c:pt idx="18">
                  <c:v>-4.085000038146973</c:v>
                </c:pt>
                <c:pt idx="19">
                  <c:v>-3.3499999046325684</c:v>
                </c:pt>
                <c:pt idx="20">
                  <c:v>-4.294000148773193</c:v>
                </c:pt>
                <c:pt idx="21">
                  <c:v>-4.388999938964844</c:v>
                </c:pt>
                <c:pt idx="22">
                  <c:v>-1.3240000009536743</c:v>
                </c:pt>
                <c:pt idx="23">
                  <c:v>-0.07400000095367432</c:v>
                </c:pt>
                <c:pt idx="24">
                  <c:v>-0.20000000298023224</c:v>
                </c:pt>
                <c:pt idx="25">
                  <c:v>-0.15800000727176666</c:v>
                </c:pt>
                <c:pt idx="26">
                  <c:v>0.4830000102519989</c:v>
                </c:pt>
                <c:pt idx="27">
                  <c:v>-1.0920000076293945</c:v>
                </c:pt>
                <c:pt idx="28">
                  <c:v>-2.1530001163482666</c:v>
                </c:pt>
                <c:pt idx="29">
                  <c:v>-1.1759999990463257</c:v>
                </c:pt>
                <c:pt idx="30">
                  <c:v>-4.230999946594238</c:v>
                </c:pt>
                <c:pt idx="31">
                  <c:v>-5.4</c:v>
                </c:pt>
                <c:pt idx="32">
                  <c:v>-3.3</c:v>
                </c:pt>
                <c:pt idx="33">
                  <c:v>-3.3</c:v>
                </c:pt>
                <c:pt idx="34">
                  <c:v>-2.2</c:v>
                </c:pt>
                <c:pt idx="35">
                  <c:v>-0.2</c:v>
                </c:pt>
                <c:pt idx="36">
                  <c:v>-2</c:v>
                </c:pt>
                <c:pt idx="37">
                  <c:v>-2.5</c:v>
                </c:pt>
                <c:pt idx="38">
                  <c:v>-1.7</c:v>
                </c:pt>
                <c:pt idx="39">
                  <c:v>-2.7</c:v>
                </c:pt>
                <c:pt idx="40">
                  <c:v>-2.2</c:v>
                </c:pt>
                <c:pt idx="41">
                  <c:v>-2.2</c:v>
                </c:pt>
                <c:pt idx="42">
                  <c:v>-1</c:v>
                </c:pt>
                <c:pt idx="43">
                  <c:v>-4.2</c:v>
                </c:pt>
                <c:pt idx="44">
                  <c:v>-5.8</c:v>
                </c:pt>
                <c:pt idx="45">
                  <c:v>-5.9</c:v>
                </c:pt>
                <c:pt idx="46">
                  <c:v>-4.9</c:v>
                </c:pt>
                <c:pt idx="47">
                  <c:v>-5.8</c:v>
                </c:pt>
                <c:pt idx="48">
                  <c:v>-4.2</c:v>
                </c:pt>
                <c:pt idx="49">
                  <c:v>-1.6</c:v>
                </c:pt>
                <c:pt idx="50">
                  <c:v>0.7</c:v>
                </c:pt>
                <c:pt idx="51">
                  <c:v>1.3</c:v>
                </c:pt>
                <c:pt idx="52">
                  <c:v>-1.8</c:v>
                </c:pt>
                <c:pt idx="53">
                  <c:v>-2.4</c:v>
                </c:pt>
                <c:pt idx="54">
                  <c:v>-2.6</c:v>
                </c:pt>
                <c:pt idx="55">
                  <c:v>0.2</c:v>
                </c:pt>
                <c:pt idx="56">
                  <c:v>-2.4</c:v>
                </c:pt>
                <c:pt idx="57">
                  <c:v>-3.9</c:v>
                </c:pt>
                <c:pt idx="58">
                  <c:v>1.3</c:v>
                </c:pt>
                <c:pt idx="59">
                  <c:v>-0.4</c:v>
                </c:pt>
                <c:pt idx="60">
                  <c:v>-1.1</c:v>
                </c:pt>
                <c:pt idx="61">
                  <c:v>-0.1</c:v>
                </c:pt>
              </c:numCache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23220"/>
        <c:crossesAt val="-10"/>
        <c:auto val="1"/>
        <c:lblOffset val="100"/>
        <c:tickLblSkip val="5"/>
        <c:noMultiLvlLbl val="0"/>
      </c:catAx>
      <c:valAx>
        <c:axId val="65523220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4997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'気温'!$C$5:$C$66</c:f>
              <c:numCache>
                <c:ptCount val="62"/>
                <c:pt idx="0">
                  <c:v>9.3625</c:v>
                </c:pt>
                <c:pt idx="1">
                  <c:v>10.141666666666664</c:v>
                </c:pt>
                <c:pt idx="2">
                  <c:v>11.220833333333333</c:v>
                </c:pt>
                <c:pt idx="3">
                  <c:v>9.341666666666667</c:v>
                </c:pt>
                <c:pt idx="4">
                  <c:v>10.904166666666669</c:v>
                </c:pt>
                <c:pt idx="5">
                  <c:v>11.766666666666667</c:v>
                </c:pt>
                <c:pt idx="6">
                  <c:v>9.154166666666669</c:v>
                </c:pt>
                <c:pt idx="7">
                  <c:v>7.083333333333333</c:v>
                </c:pt>
                <c:pt idx="8">
                  <c:v>10.308333333333335</c:v>
                </c:pt>
                <c:pt idx="9">
                  <c:v>9.108333333333334</c:v>
                </c:pt>
                <c:pt idx="10">
                  <c:v>9.304166666666665</c:v>
                </c:pt>
                <c:pt idx="11">
                  <c:v>12.629166666666668</c:v>
                </c:pt>
                <c:pt idx="12">
                  <c:v>8.704166666666666</c:v>
                </c:pt>
                <c:pt idx="13">
                  <c:v>7.604166666666668</c:v>
                </c:pt>
                <c:pt idx="14">
                  <c:v>6.266666666666667</c:v>
                </c:pt>
                <c:pt idx="15">
                  <c:v>5.15</c:v>
                </c:pt>
                <c:pt idx="16">
                  <c:v>4.279166666666667</c:v>
                </c:pt>
                <c:pt idx="17">
                  <c:v>4.041666666666666</c:v>
                </c:pt>
                <c:pt idx="18">
                  <c:v>2.316666666666667</c:v>
                </c:pt>
                <c:pt idx="19">
                  <c:v>4.454166666666667</c:v>
                </c:pt>
                <c:pt idx="20">
                  <c:v>3.3125</c:v>
                </c:pt>
                <c:pt idx="21">
                  <c:v>4.458333333333332</c:v>
                </c:pt>
                <c:pt idx="22">
                  <c:v>6.6625</c:v>
                </c:pt>
                <c:pt idx="23">
                  <c:v>7.420833333333334</c:v>
                </c:pt>
                <c:pt idx="24">
                  <c:v>7.058333333333333</c:v>
                </c:pt>
                <c:pt idx="25">
                  <c:v>8.575</c:v>
                </c:pt>
                <c:pt idx="26">
                  <c:v>7.620833333333334</c:v>
                </c:pt>
                <c:pt idx="27">
                  <c:v>7.6875</c:v>
                </c:pt>
                <c:pt idx="28">
                  <c:v>4.133333333333333</c:v>
                </c:pt>
                <c:pt idx="29">
                  <c:v>6.883333333333333</c:v>
                </c:pt>
                <c:pt idx="30">
                  <c:v>5.0375</c:v>
                </c:pt>
                <c:pt idx="31">
                  <c:v>2.3</c:v>
                </c:pt>
                <c:pt idx="32">
                  <c:v>3.808333333333333</c:v>
                </c:pt>
                <c:pt idx="33">
                  <c:v>4.116666666666667</c:v>
                </c:pt>
                <c:pt idx="34">
                  <c:v>4.9208333333333325</c:v>
                </c:pt>
                <c:pt idx="35">
                  <c:v>7.033333333333334</c:v>
                </c:pt>
                <c:pt idx="36">
                  <c:v>4.604166666666667</c:v>
                </c:pt>
                <c:pt idx="37">
                  <c:v>4.641666666666667</c:v>
                </c:pt>
                <c:pt idx="38">
                  <c:v>5.058333333333333</c:v>
                </c:pt>
                <c:pt idx="39">
                  <c:v>4.558333333333334</c:v>
                </c:pt>
                <c:pt idx="40">
                  <c:v>5.645833333333332</c:v>
                </c:pt>
                <c:pt idx="41">
                  <c:v>3.8625</c:v>
                </c:pt>
                <c:pt idx="42">
                  <c:v>4.508333333333334</c:v>
                </c:pt>
                <c:pt idx="43">
                  <c:v>3.6</c:v>
                </c:pt>
                <c:pt idx="44">
                  <c:v>1.9125</c:v>
                </c:pt>
                <c:pt idx="45">
                  <c:v>2.045833333333333</c:v>
                </c:pt>
                <c:pt idx="46">
                  <c:v>1.575</c:v>
                </c:pt>
                <c:pt idx="47">
                  <c:v>1.7416666666666665</c:v>
                </c:pt>
                <c:pt idx="48">
                  <c:v>3.7291666666666674</c:v>
                </c:pt>
                <c:pt idx="49">
                  <c:v>6.2375</c:v>
                </c:pt>
                <c:pt idx="50">
                  <c:v>10.795833333333334</c:v>
                </c:pt>
                <c:pt idx="51">
                  <c:v>10.725</c:v>
                </c:pt>
                <c:pt idx="52">
                  <c:v>4.041666666666667</c:v>
                </c:pt>
                <c:pt idx="53">
                  <c:v>4.0875</c:v>
                </c:pt>
                <c:pt idx="54">
                  <c:v>4.270833333333333</c:v>
                </c:pt>
                <c:pt idx="55">
                  <c:v>7.154166666666668</c:v>
                </c:pt>
                <c:pt idx="56">
                  <c:v>4.666666666666667</c:v>
                </c:pt>
                <c:pt idx="57">
                  <c:v>4.533333333333333</c:v>
                </c:pt>
                <c:pt idx="58">
                  <c:v>10.941666666666665</c:v>
                </c:pt>
                <c:pt idx="59">
                  <c:v>5.679166666666666</c:v>
                </c:pt>
                <c:pt idx="60">
                  <c:v>6.9625</c:v>
                </c:pt>
                <c:pt idx="61">
                  <c:v>6.741666666666668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'気温'!$B$5:$B$66</c:f>
              <c:numCache>
                <c:ptCount val="62"/>
                <c:pt idx="0">
                  <c:v>9.760833333333334</c:v>
                </c:pt>
                <c:pt idx="1">
                  <c:v>9.8925</c:v>
                </c:pt>
                <c:pt idx="2">
                  <c:v>10.194166666666666</c:v>
                </c:pt>
                <c:pt idx="3">
                  <c:v>10.675</c:v>
                </c:pt>
                <c:pt idx="4">
                  <c:v>10.477500000000001</c:v>
                </c:pt>
                <c:pt idx="5">
                  <c:v>9.650000000000002</c:v>
                </c:pt>
                <c:pt idx="6">
                  <c:v>9.843333333333335</c:v>
                </c:pt>
                <c:pt idx="7">
                  <c:v>9.484166666666667</c:v>
                </c:pt>
                <c:pt idx="8">
                  <c:v>8.991666666666667</c:v>
                </c:pt>
                <c:pt idx="9">
                  <c:v>9.686666666666667</c:v>
                </c:pt>
                <c:pt idx="10">
                  <c:v>10.010833333333334</c:v>
                </c:pt>
                <c:pt idx="11">
                  <c:v>9.470000000000002</c:v>
                </c:pt>
                <c:pt idx="12">
                  <c:v>8.901666666666667</c:v>
                </c:pt>
                <c:pt idx="13">
                  <c:v>8.070833333333335</c:v>
                </c:pt>
                <c:pt idx="14">
                  <c:v>6.400833333333334</c:v>
                </c:pt>
                <c:pt idx="15">
                  <c:v>5.468333333333334</c:v>
                </c:pt>
                <c:pt idx="16">
                  <c:v>4.410833333333334</c:v>
                </c:pt>
                <c:pt idx="17">
                  <c:v>4.048333333333334</c:v>
                </c:pt>
                <c:pt idx="18">
                  <c:v>3.680833333333333</c:v>
                </c:pt>
                <c:pt idx="19">
                  <c:v>3.7166666666666663</c:v>
                </c:pt>
                <c:pt idx="20">
                  <c:v>4.240833333333333</c:v>
                </c:pt>
                <c:pt idx="21">
                  <c:v>5.261666666666666</c:v>
                </c:pt>
                <c:pt idx="22">
                  <c:v>5.7825</c:v>
                </c:pt>
                <c:pt idx="23">
                  <c:v>6.834999999999999</c:v>
                </c:pt>
                <c:pt idx="24">
                  <c:v>7.467499999999999</c:v>
                </c:pt>
                <c:pt idx="25">
                  <c:v>7.672499999999999</c:v>
                </c:pt>
                <c:pt idx="26">
                  <c:v>7.015000000000001</c:v>
                </c:pt>
                <c:pt idx="27">
                  <c:v>6.9799999999999995</c:v>
                </c:pt>
                <c:pt idx="28">
                  <c:v>6.272499999999999</c:v>
                </c:pt>
                <c:pt idx="29">
                  <c:v>5.208333333333334</c:v>
                </c:pt>
                <c:pt idx="30">
                  <c:v>4.4325</c:v>
                </c:pt>
                <c:pt idx="31">
                  <c:v>4.429166666666666</c:v>
                </c:pt>
                <c:pt idx="32">
                  <c:v>4.036666666666666</c:v>
                </c:pt>
                <c:pt idx="33">
                  <c:v>4.435833333333333</c:v>
                </c:pt>
                <c:pt idx="34">
                  <c:v>4.8966666666666665</c:v>
                </c:pt>
                <c:pt idx="35">
                  <c:v>5.0633333333333335</c:v>
                </c:pt>
                <c:pt idx="36">
                  <c:v>5.251666666666667</c:v>
                </c:pt>
                <c:pt idx="37">
                  <c:v>5.179166666666667</c:v>
                </c:pt>
                <c:pt idx="38">
                  <c:v>4.901666666666666</c:v>
                </c:pt>
                <c:pt idx="39">
                  <c:v>4.753333333333333</c:v>
                </c:pt>
                <c:pt idx="40">
                  <c:v>4.726666666666667</c:v>
                </c:pt>
                <c:pt idx="41">
                  <c:v>4.4350000000000005</c:v>
                </c:pt>
                <c:pt idx="42">
                  <c:v>3.9058333333333337</c:v>
                </c:pt>
                <c:pt idx="43">
                  <c:v>3.185833333333333</c:v>
                </c:pt>
                <c:pt idx="44">
                  <c:v>2.728333333333333</c:v>
                </c:pt>
                <c:pt idx="45">
                  <c:v>2.175</c:v>
                </c:pt>
                <c:pt idx="46">
                  <c:v>2.200833333333333</c:v>
                </c:pt>
                <c:pt idx="47">
                  <c:v>3.065833333333333</c:v>
                </c:pt>
                <c:pt idx="48">
                  <c:v>4.815833333333334</c:v>
                </c:pt>
                <c:pt idx="49">
                  <c:v>6.645833333333334</c:v>
                </c:pt>
                <c:pt idx="50">
                  <c:v>7.105833333333334</c:v>
                </c:pt>
                <c:pt idx="51">
                  <c:v>7.1775</c:v>
                </c:pt>
                <c:pt idx="52">
                  <c:v>6.7841666666666685</c:v>
                </c:pt>
                <c:pt idx="53">
                  <c:v>6.055833333333333</c:v>
                </c:pt>
                <c:pt idx="54">
                  <c:v>4.844166666666667</c:v>
                </c:pt>
                <c:pt idx="55">
                  <c:v>4.942500000000001</c:v>
                </c:pt>
                <c:pt idx="56">
                  <c:v>6.313333333333333</c:v>
                </c:pt>
                <c:pt idx="57">
                  <c:v>6.595000000000001</c:v>
                </c:pt>
                <c:pt idx="58">
                  <c:v>6.556666666666667</c:v>
                </c:pt>
                <c:pt idx="59">
                  <c:v>6.971666666666667</c:v>
                </c:pt>
                <c:pt idx="60">
                  <c:v>7.764999999999999</c:v>
                </c:pt>
                <c:pt idx="61">
                  <c:v>6.596666666666667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'気温'!$D$5:$D$66</c:f>
              <c:numCache>
                <c:ptCount val="62"/>
                <c:pt idx="0">
                  <c:v>9.135388203017833</c:v>
                </c:pt>
                <c:pt idx="1">
                  <c:v>8.995424630391707</c:v>
                </c:pt>
                <c:pt idx="2">
                  <c:v>8.85915687395214</c:v>
                </c:pt>
                <c:pt idx="3">
                  <c:v>8.727644147233654</c:v>
                </c:pt>
                <c:pt idx="4">
                  <c:v>8.598602766346593</c:v>
                </c:pt>
                <c:pt idx="5">
                  <c:v>8.470668991007468</c:v>
                </c:pt>
                <c:pt idx="6">
                  <c:v>8.341687738149673</c:v>
                </c:pt>
                <c:pt idx="7">
                  <c:v>8.207160379515319</c:v>
                </c:pt>
                <c:pt idx="8">
                  <c:v>8.065021833561957</c:v>
                </c:pt>
                <c:pt idx="9">
                  <c:v>7.9186855281207125</c:v>
                </c:pt>
                <c:pt idx="10">
                  <c:v>7.772037532388355</c:v>
                </c:pt>
                <c:pt idx="11">
                  <c:v>7.624195625666819</c:v>
                </c:pt>
                <c:pt idx="12">
                  <c:v>7.475237616217039</c:v>
                </c:pt>
                <c:pt idx="13">
                  <c:v>7.326658207590305</c:v>
                </c:pt>
                <c:pt idx="14">
                  <c:v>7.180608139003201</c:v>
                </c:pt>
                <c:pt idx="15">
                  <c:v>7.040062071330589</c:v>
                </c:pt>
                <c:pt idx="16">
                  <c:v>6.910600937357111</c:v>
                </c:pt>
                <c:pt idx="17">
                  <c:v>6.793941739064166</c:v>
                </c:pt>
                <c:pt idx="18">
                  <c:v>6.687752057613169</c:v>
                </c:pt>
                <c:pt idx="19">
                  <c:v>6.589673715896968</c:v>
                </c:pt>
                <c:pt idx="20">
                  <c:v>6.49892413504039</c:v>
                </c:pt>
                <c:pt idx="21">
                  <c:v>6.414508763907941</c:v>
                </c:pt>
                <c:pt idx="22">
                  <c:v>6.336797668038408</c:v>
                </c:pt>
                <c:pt idx="23">
                  <c:v>6.2638976146928815</c:v>
                </c:pt>
                <c:pt idx="24">
                  <c:v>6.193429622008839</c:v>
                </c:pt>
                <c:pt idx="25">
                  <c:v>6.1216042905044965</c:v>
                </c:pt>
                <c:pt idx="26">
                  <c:v>6.046914723365341</c:v>
                </c:pt>
                <c:pt idx="27">
                  <c:v>5.969167162017985</c:v>
                </c:pt>
                <c:pt idx="28">
                  <c:v>5.8902902377686335</c:v>
                </c:pt>
                <c:pt idx="29">
                  <c:v>5.810874752324342</c:v>
                </c:pt>
                <c:pt idx="30">
                  <c:v>5.730450845907636</c:v>
                </c:pt>
                <c:pt idx="31">
                  <c:v>5.6468202636793166</c:v>
                </c:pt>
                <c:pt idx="32">
                  <c:v>5.5609772900472505</c:v>
                </c:pt>
                <c:pt idx="33">
                  <c:v>5.475437509525987</c:v>
                </c:pt>
                <c:pt idx="34">
                  <c:v>5.391272328913276</c:v>
                </c:pt>
                <c:pt idx="35">
                  <c:v>5.308751600365799</c:v>
                </c:pt>
                <c:pt idx="36">
                  <c:v>5.227823311995123</c:v>
                </c:pt>
                <c:pt idx="37">
                  <c:v>5.145381458619114</c:v>
                </c:pt>
                <c:pt idx="38">
                  <c:v>5.061864540466393</c:v>
                </c:pt>
                <c:pt idx="39">
                  <c:v>4.978231157597928</c:v>
                </c:pt>
                <c:pt idx="40">
                  <c:v>4.896259163999391</c:v>
                </c:pt>
                <c:pt idx="41">
                  <c:v>4.81636236854138</c:v>
                </c:pt>
                <c:pt idx="42">
                  <c:v>4.736858348574913</c:v>
                </c:pt>
                <c:pt idx="43">
                  <c:v>4.658525301021186</c:v>
                </c:pt>
                <c:pt idx="44">
                  <c:v>4.582084952751106</c:v>
                </c:pt>
                <c:pt idx="45">
                  <c:v>4.508415104404816</c:v>
                </c:pt>
                <c:pt idx="46">
                  <c:v>4.441517242036275</c:v>
                </c:pt>
                <c:pt idx="47">
                  <c:v>4.380897462277092</c:v>
                </c:pt>
                <c:pt idx="48">
                  <c:v>4.3265355128791345</c:v>
                </c:pt>
                <c:pt idx="49">
                  <c:v>4.278226013565006</c:v>
                </c:pt>
                <c:pt idx="50">
                  <c:v>4.2341591030330745</c:v>
                </c:pt>
                <c:pt idx="51">
                  <c:v>4.1936711819844525</c:v>
                </c:pt>
                <c:pt idx="52">
                  <c:v>4.154338572626123</c:v>
                </c:pt>
                <c:pt idx="53">
                  <c:v>4.1152677754915405</c:v>
                </c:pt>
                <c:pt idx="54">
                  <c:v>4.076630334552659</c:v>
                </c:pt>
                <c:pt idx="55">
                  <c:v>4.03702139536656</c:v>
                </c:pt>
                <c:pt idx="56">
                  <c:v>3.9979805098308185</c:v>
                </c:pt>
                <c:pt idx="57">
                  <c:v>3.9602070949550363</c:v>
                </c:pt>
                <c:pt idx="58">
                  <c:v>3.924264555707971</c:v>
                </c:pt>
                <c:pt idx="59">
                  <c:v>3.892062319006249</c:v>
                </c:pt>
                <c:pt idx="60">
                  <c:v>3.8666083600060963</c:v>
                </c:pt>
                <c:pt idx="61">
                  <c:v>3.8517909198292943</c:v>
                </c:pt>
              </c:numCache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0574"/>
        <c:crossesAt val="0"/>
        <c:auto val="1"/>
        <c:lblOffset val="100"/>
        <c:tickLblSkip val="5"/>
        <c:noMultiLvlLbl val="0"/>
      </c:catAx>
      <c:valAx>
        <c:axId val="5780574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380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'気温'!$M$5:$M$66</c:f>
              <c:numCache>
                <c:ptCount val="62"/>
                <c:pt idx="0">
                  <c:v>0.6</c:v>
                </c:pt>
                <c:pt idx="1">
                  <c:v>2.6</c:v>
                </c:pt>
                <c:pt idx="2">
                  <c:v>8</c:v>
                </c:pt>
                <c:pt idx="3">
                  <c:v>0.6</c:v>
                </c:pt>
                <c:pt idx="4">
                  <c:v>0.4</c:v>
                </c:pt>
                <c:pt idx="5">
                  <c:v>4.6</c:v>
                </c:pt>
                <c:pt idx="6">
                  <c:v>1</c:v>
                </c:pt>
                <c:pt idx="7">
                  <c:v>3.2</c:v>
                </c:pt>
                <c:pt idx="8">
                  <c:v>3.4</c:v>
                </c:pt>
                <c:pt idx="9">
                  <c:v>0.2</c:v>
                </c:pt>
                <c:pt idx="10">
                  <c:v>0.4</c:v>
                </c:pt>
                <c:pt idx="11">
                  <c:v>6.2</c:v>
                </c:pt>
                <c:pt idx="12">
                  <c:v>1.8</c:v>
                </c:pt>
                <c:pt idx="13">
                  <c:v>-0.5</c:v>
                </c:pt>
                <c:pt idx="14">
                  <c:v>-3.1</c:v>
                </c:pt>
                <c:pt idx="15">
                  <c:v>-3.1</c:v>
                </c:pt>
                <c:pt idx="16">
                  <c:v>-5.3</c:v>
                </c:pt>
                <c:pt idx="17">
                  <c:v>-6.1</c:v>
                </c:pt>
                <c:pt idx="18">
                  <c:v>-7.7</c:v>
                </c:pt>
                <c:pt idx="19">
                  <c:v>-4.1</c:v>
                </c:pt>
                <c:pt idx="20">
                  <c:v>-5.9</c:v>
                </c:pt>
                <c:pt idx="21">
                  <c:v>-5.3</c:v>
                </c:pt>
                <c:pt idx="22">
                  <c:v>-1.5</c:v>
                </c:pt>
                <c:pt idx="23">
                  <c:v>1</c:v>
                </c:pt>
                <c:pt idx="24">
                  <c:v>-0.9</c:v>
                </c:pt>
                <c:pt idx="25">
                  <c:v>1.2</c:v>
                </c:pt>
                <c:pt idx="26">
                  <c:v>0.8</c:v>
                </c:pt>
                <c:pt idx="27">
                  <c:v>3.2</c:v>
                </c:pt>
                <c:pt idx="28">
                  <c:v>-3.1</c:v>
                </c:pt>
                <c:pt idx="29">
                  <c:v>-2.1</c:v>
                </c:pt>
                <c:pt idx="30">
                  <c:v>-1.7</c:v>
                </c:pt>
                <c:pt idx="31">
                  <c:v>-8.1</c:v>
                </c:pt>
                <c:pt idx="32">
                  <c:v>-5.3</c:v>
                </c:pt>
                <c:pt idx="33">
                  <c:v>-1.9</c:v>
                </c:pt>
                <c:pt idx="34">
                  <c:v>-5.1</c:v>
                </c:pt>
                <c:pt idx="35">
                  <c:v>2</c:v>
                </c:pt>
                <c:pt idx="36">
                  <c:v>-5.1</c:v>
                </c:pt>
                <c:pt idx="37">
                  <c:v>-3.7</c:v>
                </c:pt>
                <c:pt idx="38">
                  <c:v>-5.3</c:v>
                </c:pt>
                <c:pt idx="39">
                  <c:v>-4.3</c:v>
                </c:pt>
                <c:pt idx="40">
                  <c:v>-3.7</c:v>
                </c:pt>
                <c:pt idx="41">
                  <c:v>-3.7</c:v>
                </c:pt>
                <c:pt idx="42">
                  <c:v>0.8</c:v>
                </c:pt>
                <c:pt idx="43">
                  <c:v>-6.1</c:v>
                </c:pt>
                <c:pt idx="44">
                  <c:v>-9.7</c:v>
                </c:pt>
                <c:pt idx="45">
                  <c:v>-7.3</c:v>
                </c:pt>
                <c:pt idx="46">
                  <c:v>-10.7</c:v>
                </c:pt>
                <c:pt idx="47">
                  <c:v>-8.3</c:v>
                </c:pt>
                <c:pt idx="48">
                  <c:v>-6.3</c:v>
                </c:pt>
                <c:pt idx="49">
                  <c:v>-0.3</c:v>
                </c:pt>
                <c:pt idx="50">
                  <c:v>7.4</c:v>
                </c:pt>
                <c:pt idx="51">
                  <c:v>7.8</c:v>
                </c:pt>
                <c:pt idx="52">
                  <c:v>-7.1</c:v>
                </c:pt>
                <c:pt idx="53">
                  <c:v>-5.3</c:v>
                </c:pt>
                <c:pt idx="54">
                  <c:v>-6.1</c:v>
                </c:pt>
                <c:pt idx="55">
                  <c:v>0.2</c:v>
                </c:pt>
                <c:pt idx="56">
                  <c:v>-7.9</c:v>
                </c:pt>
                <c:pt idx="57">
                  <c:v>-3.3</c:v>
                </c:pt>
                <c:pt idx="58">
                  <c:v>3.4</c:v>
                </c:pt>
                <c:pt idx="59">
                  <c:v>-2.3</c:v>
                </c:pt>
                <c:pt idx="60">
                  <c:v>-3.1</c:v>
                </c:pt>
                <c:pt idx="61">
                  <c:v>-2.5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'気温'!$L$5:$L$66</c:f>
              <c:numCache>
                <c:ptCount val="62"/>
                <c:pt idx="0">
                  <c:v>2.72</c:v>
                </c:pt>
                <c:pt idx="1">
                  <c:v>2.68</c:v>
                </c:pt>
                <c:pt idx="2">
                  <c:v>2.44</c:v>
                </c:pt>
                <c:pt idx="3">
                  <c:v>3.2399999999999998</c:v>
                </c:pt>
                <c:pt idx="4">
                  <c:v>2.92</c:v>
                </c:pt>
                <c:pt idx="5">
                  <c:v>1.9600000000000002</c:v>
                </c:pt>
                <c:pt idx="6">
                  <c:v>2.52</c:v>
                </c:pt>
                <c:pt idx="7">
                  <c:v>2.48</c:v>
                </c:pt>
                <c:pt idx="8">
                  <c:v>1.64</c:v>
                </c:pt>
                <c:pt idx="9">
                  <c:v>2.68</c:v>
                </c:pt>
                <c:pt idx="10">
                  <c:v>2.4</c:v>
                </c:pt>
                <c:pt idx="11">
                  <c:v>1.6200000000000003</c:v>
                </c:pt>
                <c:pt idx="12">
                  <c:v>0.9600000000000002</c:v>
                </c:pt>
                <c:pt idx="13">
                  <c:v>0.26000000000000006</c:v>
                </c:pt>
                <c:pt idx="14">
                  <c:v>-2.04</c:v>
                </c:pt>
                <c:pt idx="15">
                  <c:v>-3.62</c:v>
                </c:pt>
                <c:pt idx="16">
                  <c:v>-5.0600000000000005</c:v>
                </c:pt>
                <c:pt idx="17">
                  <c:v>-5.26</c:v>
                </c:pt>
                <c:pt idx="18">
                  <c:v>-5.8199999999999985</c:v>
                </c:pt>
                <c:pt idx="19">
                  <c:v>-5.819999999999999</c:v>
                </c:pt>
                <c:pt idx="20">
                  <c:v>-4.9</c:v>
                </c:pt>
                <c:pt idx="21">
                  <c:v>-3.16</c:v>
                </c:pt>
                <c:pt idx="22">
                  <c:v>-2.52</c:v>
                </c:pt>
                <c:pt idx="23">
                  <c:v>-1.1</c:v>
                </c:pt>
                <c:pt idx="24">
                  <c:v>0.12000000000000002</c:v>
                </c:pt>
                <c:pt idx="25">
                  <c:v>1.06</c:v>
                </c:pt>
                <c:pt idx="26">
                  <c:v>0.24000000000000013</c:v>
                </c:pt>
                <c:pt idx="27">
                  <c:v>0</c:v>
                </c:pt>
                <c:pt idx="28">
                  <c:v>-0.5800000000000001</c:v>
                </c:pt>
                <c:pt idx="29">
                  <c:v>-2.3600000000000003</c:v>
                </c:pt>
                <c:pt idx="30">
                  <c:v>-4.0600000000000005</c:v>
                </c:pt>
                <c:pt idx="31">
                  <c:v>-3.8199999999999994</c:v>
                </c:pt>
                <c:pt idx="32">
                  <c:v>-4.419999999999999</c:v>
                </c:pt>
                <c:pt idx="33">
                  <c:v>-3.6799999999999997</c:v>
                </c:pt>
                <c:pt idx="34">
                  <c:v>-3.0799999999999996</c:v>
                </c:pt>
                <c:pt idx="35">
                  <c:v>-2.7600000000000002</c:v>
                </c:pt>
                <c:pt idx="36">
                  <c:v>-3.44</c:v>
                </c:pt>
                <c:pt idx="37">
                  <c:v>-3.28</c:v>
                </c:pt>
                <c:pt idx="38">
                  <c:v>-4.42</c:v>
                </c:pt>
                <c:pt idx="39">
                  <c:v>-4.14</c:v>
                </c:pt>
                <c:pt idx="40">
                  <c:v>-3.2399999999999998</c:v>
                </c:pt>
                <c:pt idx="41">
                  <c:v>-3.4</c:v>
                </c:pt>
                <c:pt idx="42">
                  <c:v>-4.4799999999999995</c:v>
                </c:pt>
                <c:pt idx="43">
                  <c:v>-5.2</c:v>
                </c:pt>
                <c:pt idx="44">
                  <c:v>-6.6</c:v>
                </c:pt>
                <c:pt idx="45">
                  <c:v>-8.419999999999998</c:v>
                </c:pt>
                <c:pt idx="46">
                  <c:v>-8.459999999999999</c:v>
                </c:pt>
                <c:pt idx="47">
                  <c:v>-6.58</c:v>
                </c:pt>
                <c:pt idx="48">
                  <c:v>-3.6400000000000006</c:v>
                </c:pt>
                <c:pt idx="49">
                  <c:v>0.05999999999999961</c:v>
                </c:pt>
                <c:pt idx="50">
                  <c:v>0.3000000000000004</c:v>
                </c:pt>
                <c:pt idx="51">
                  <c:v>0.5000000000000002</c:v>
                </c:pt>
                <c:pt idx="52">
                  <c:v>-0.6599999999999999</c:v>
                </c:pt>
                <c:pt idx="53">
                  <c:v>-2.1</c:v>
                </c:pt>
                <c:pt idx="54">
                  <c:v>-5.24</c:v>
                </c:pt>
                <c:pt idx="55">
                  <c:v>-4.48</c:v>
                </c:pt>
                <c:pt idx="56">
                  <c:v>-2.74</c:v>
                </c:pt>
                <c:pt idx="57">
                  <c:v>-1.9799999999999998</c:v>
                </c:pt>
                <c:pt idx="58">
                  <c:v>-2.6399999999999997</c:v>
                </c:pt>
                <c:pt idx="59">
                  <c:v>-1.56</c:v>
                </c:pt>
                <c:pt idx="60">
                  <c:v>-0.96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'気温'!$N$5:$N$66</c:f>
              <c:numCache>
                <c:ptCount val="62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</c:numCache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73320"/>
        <c:crossesAt val="-15"/>
        <c:auto val="1"/>
        <c:lblOffset val="100"/>
        <c:tickLblSkip val="5"/>
        <c:noMultiLvlLbl val="0"/>
      </c:catAx>
      <c:valAx>
        <c:axId val="65573320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251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.743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'気温'!$Q$5:$Q$66</c:f>
              <c:numCache>
                <c:ptCount val="62"/>
                <c:pt idx="0">
                  <c:v>-17.500000000000004</c:v>
                </c:pt>
                <c:pt idx="1">
                  <c:v>-18.18</c:v>
                </c:pt>
                <c:pt idx="2">
                  <c:v>-17.78</c:v>
                </c:pt>
                <c:pt idx="3">
                  <c:v>-19.06</c:v>
                </c:pt>
                <c:pt idx="4">
                  <c:v>-20.580000000000002</c:v>
                </c:pt>
                <c:pt idx="5">
                  <c:v>-21.78</c:v>
                </c:pt>
                <c:pt idx="6">
                  <c:v>-21.5</c:v>
                </c:pt>
                <c:pt idx="7">
                  <c:v>-21.9</c:v>
                </c:pt>
                <c:pt idx="8">
                  <c:v>-20.740000000000002</c:v>
                </c:pt>
                <c:pt idx="9">
                  <c:v>-19.580000000000002</c:v>
                </c:pt>
                <c:pt idx="10">
                  <c:v>-19.499999999999996</c:v>
                </c:pt>
                <c:pt idx="11">
                  <c:v>-20.46</c:v>
                </c:pt>
                <c:pt idx="12">
                  <c:v>-20.419999999999995</c:v>
                </c:pt>
                <c:pt idx="13">
                  <c:v>-21.34</c:v>
                </c:pt>
                <c:pt idx="14">
                  <c:v>-22.419999999999998</c:v>
                </c:pt>
                <c:pt idx="15">
                  <c:v>-23.78</c:v>
                </c:pt>
                <c:pt idx="16">
                  <c:v>-26.26</c:v>
                </c:pt>
                <c:pt idx="17">
                  <c:v>-28.7</c:v>
                </c:pt>
                <c:pt idx="18">
                  <c:v>-30.18</c:v>
                </c:pt>
                <c:pt idx="19">
                  <c:v>-30.940000000000005</c:v>
                </c:pt>
                <c:pt idx="20">
                  <c:v>-31.22</c:v>
                </c:pt>
                <c:pt idx="21">
                  <c:v>-28.940000000000005</c:v>
                </c:pt>
                <c:pt idx="22">
                  <c:v>-27.54</c:v>
                </c:pt>
                <c:pt idx="23">
                  <c:v>-26.139999999999997</c:v>
                </c:pt>
                <c:pt idx="24">
                  <c:v>-25.820000000000004</c:v>
                </c:pt>
                <c:pt idx="25">
                  <c:v>-24.46</c:v>
                </c:pt>
                <c:pt idx="26">
                  <c:v>-24.3</c:v>
                </c:pt>
                <c:pt idx="27">
                  <c:v>-23.94</c:v>
                </c:pt>
                <c:pt idx="28">
                  <c:v>-24.740000000000002</c:v>
                </c:pt>
                <c:pt idx="29">
                  <c:v>-25.1</c:v>
                </c:pt>
                <c:pt idx="30">
                  <c:v>-25.139999999999997</c:v>
                </c:pt>
                <c:pt idx="31">
                  <c:v>-25.1</c:v>
                </c:pt>
                <c:pt idx="32">
                  <c:v>-25.7</c:v>
                </c:pt>
                <c:pt idx="33">
                  <c:v>-25.259999999999998</c:v>
                </c:pt>
                <c:pt idx="34">
                  <c:v>-25.419999999999998</c:v>
                </c:pt>
                <c:pt idx="35">
                  <c:v>-27.779999999999994</c:v>
                </c:pt>
                <c:pt idx="36">
                  <c:v>-29.620000000000005</c:v>
                </c:pt>
                <c:pt idx="37">
                  <c:v>-29.740000000000002</c:v>
                </c:pt>
                <c:pt idx="38">
                  <c:v>-30.619999999999997</c:v>
                </c:pt>
                <c:pt idx="39">
                  <c:v>-30.02</c:v>
                </c:pt>
                <c:pt idx="40">
                  <c:v>-27.340000000000003</c:v>
                </c:pt>
                <c:pt idx="41">
                  <c:v>-25.78</c:v>
                </c:pt>
                <c:pt idx="42">
                  <c:v>-26.419999999999998</c:v>
                </c:pt>
                <c:pt idx="43">
                  <c:v>-26.18</c:v>
                </c:pt>
                <c:pt idx="44">
                  <c:v>-26.619999999999997</c:v>
                </c:pt>
                <c:pt idx="45">
                  <c:v>-28.139999999999997</c:v>
                </c:pt>
                <c:pt idx="46">
                  <c:v>-28.9</c:v>
                </c:pt>
                <c:pt idx="47">
                  <c:v>-28.060000000000002</c:v>
                </c:pt>
                <c:pt idx="48">
                  <c:v>-26.78</c:v>
                </c:pt>
                <c:pt idx="49">
                  <c:v>-24.419999999999998</c:v>
                </c:pt>
                <c:pt idx="50">
                  <c:v>-22.54</c:v>
                </c:pt>
                <c:pt idx="51">
                  <c:v>-20.74</c:v>
                </c:pt>
                <c:pt idx="52">
                  <c:v>-20.54</c:v>
                </c:pt>
                <c:pt idx="53">
                  <c:v>-20.5</c:v>
                </c:pt>
                <c:pt idx="54">
                  <c:v>-23.34</c:v>
                </c:pt>
                <c:pt idx="55">
                  <c:v>-24.380000000000003</c:v>
                </c:pt>
                <c:pt idx="56">
                  <c:v>-24.1</c:v>
                </c:pt>
                <c:pt idx="57">
                  <c:v>-23.7</c:v>
                </c:pt>
                <c:pt idx="58">
                  <c:v>-24.859999999999996</c:v>
                </c:pt>
                <c:pt idx="59">
                  <c:v>-23.38</c:v>
                </c:pt>
                <c:pt idx="60">
                  <c:v>-22.5</c:v>
                </c:pt>
                <c:pt idx="61">
                  <c:v>-23.98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'気温'!$R$5:$R$66</c:f>
              <c:numCache>
                <c:ptCount val="62"/>
                <c:pt idx="0">
                  <c:v>-17.1</c:v>
                </c:pt>
                <c:pt idx="1">
                  <c:v>-16.1</c:v>
                </c:pt>
                <c:pt idx="2">
                  <c:v>-15.7</c:v>
                </c:pt>
                <c:pt idx="3">
                  <c:v>-20.5</c:v>
                </c:pt>
                <c:pt idx="4">
                  <c:v>-19.5</c:v>
                </c:pt>
                <c:pt idx="5">
                  <c:v>-23.5</c:v>
                </c:pt>
                <c:pt idx="6">
                  <c:v>-23.7</c:v>
                </c:pt>
                <c:pt idx="7">
                  <c:v>-21.7</c:v>
                </c:pt>
                <c:pt idx="8">
                  <c:v>-19.1</c:v>
                </c:pt>
                <c:pt idx="9">
                  <c:v>-21.5</c:v>
                </c:pt>
                <c:pt idx="10">
                  <c:v>-17.7</c:v>
                </c:pt>
                <c:pt idx="11">
                  <c:v>-17.9</c:v>
                </c:pt>
                <c:pt idx="12">
                  <c:v>-21.3</c:v>
                </c:pt>
                <c:pt idx="13">
                  <c:v>-23.9</c:v>
                </c:pt>
                <c:pt idx="14">
                  <c:v>-21.3</c:v>
                </c:pt>
                <c:pt idx="15">
                  <c:v>-22.3</c:v>
                </c:pt>
                <c:pt idx="16">
                  <c:v>-23.3</c:v>
                </c:pt>
                <c:pt idx="17">
                  <c:v>-28.1</c:v>
                </c:pt>
                <c:pt idx="18">
                  <c:v>-36.3</c:v>
                </c:pt>
                <c:pt idx="19">
                  <c:v>-33.5</c:v>
                </c:pt>
                <c:pt idx="20">
                  <c:v>-29.7</c:v>
                </c:pt>
                <c:pt idx="21">
                  <c:v>-27.1</c:v>
                </c:pt>
                <c:pt idx="22">
                  <c:v>-29.5</c:v>
                </c:pt>
                <c:pt idx="23">
                  <c:v>-24.9</c:v>
                </c:pt>
                <c:pt idx="24">
                  <c:v>-26.5</c:v>
                </c:pt>
                <c:pt idx="25">
                  <c:v>-22.7</c:v>
                </c:pt>
                <c:pt idx="26">
                  <c:v>-25.5</c:v>
                </c:pt>
                <c:pt idx="27">
                  <c:v>-22.7</c:v>
                </c:pt>
                <c:pt idx="28">
                  <c:v>-24.1</c:v>
                </c:pt>
                <c:pt idx="29">
                  <c:v>-24.7</c:v>
                </c:pt>
                <c:pt idx="30">
                  <c:v>-26.7</c:v>
                </c:pt>
                <c:pt idx="31">
                  <c:v>-27.3</c:v>
                </c:pt>
                <c:pt idx="32">
                  <c:v>-22.9</c:v>
                </c:pt>
                <c:pt idx="33">
                  <c:v>-23.9</c:v>
                </c:pt>
                <c:pt idx="34">
                  <c:v>-27.7</c:v>
                </c:pt>
                <c:pt idx="35">
                  <c:v>-24.5</c:v>
                </c:pt>
                <c:pt idx="36">
                  <c:v>-28.1</c:v>
                </c:pt>
                <c:pt idx="37">
                  <c:v>-34.7</c:v>
                </c:pt>
                <c:pt idx="38">
                  <c:v>-33.1</c:v>
                </c:pt>
                <c:pt idx="39">
                  <c:v>-28.3</c:v>
                </c:pt>
                <c:pt idx="40">
                  <c:v>-28.9</c:v>
                </c:pt>
                <c:pt idx="41">
                  <c:v>-25.1</c:v>
                </c:pt>
                <c:pt idx="42">
                  <c:v>-21.3</c:v>
                </c:pt>
                <c:pt idx="43">
                  <c:v>-25.3</c:v>
                </c:pt>
                <c:pt idx="44">
                  <c:v>-31.5</c:v>
                </c:pt>
                <c:pt idx="45">
                  <c:v>-27.7</c:v>
                </c:pt>
                <c:pt idx="46">
                  <c:v>-27.3</c:v>
                </c:pt>
                <c:pt idx="47">
                  <c:v>-28.9</c:v>
                </c:pt>
                <c:pt idx="48">
                  <c:v>-29.1</c:v>
                </c:pt>
                <c:pt idx="49">
                  <c:v>-27.3</c:v>
                </c:pt>
                <c:pt idx="50">
                  <c:v>-21.3</c:v>
                </c:pt>
                <c:pt idx="51">
                  <c:v>-15.5</c:v>
                </c:pt>
                <c:pt idx="52">
                  <c:v>-19.5</c:v>
                </c:pt>
                <c:pt idx="53">
                  <c:v>-20.1</c:v>
                </c:pt>
                <c:pt idx="54">
                  <c:v>-26.3</c:v>
                </c:pt>
                <c:pt idx="55">
                  <c:v>-21.1</c:v>
                </c:pt>
                <c:pt idx="56">
                  <c:v>-29.7</c:v>
                </c:pt>
                <c:pt idx="57">
                  <c:v>-24.7</c:v>
                </c:pt>
                <c:pt idx="58">
                  <c:v>-18.7</c:v>
                </c:pt>
                <c:pt idx="59">
                  <c:v>-24.3</c:v>
                </c:pt>
                <c:pt idx="60">
                  <c:v>-26.9</c:v>
                </c:pt>
                <c:pt idx="61">
                  <c:v>-22.3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'気温'!$S$5:$S$66</c:f>
              <c:numCache>
                <c:ptCount val="62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</c:numCache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38674"/>
        <c:crossesAt val="-40"/>
        <c:auto val="1"/>
        <c:lblOffset val="100"/>
        <c:tickLblSkip val="5"/>
        <c:noMultiLvlLbl val="0"/>
      </c:catAx>
      <c:valAx>
        <c:axId val="9838674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889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1157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0.0595</cdr:y>
    </cdr:from>
    <cdr:to>
      <cdr:x>0.14025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0.10475</cdr:x>
      <cdr:y>0.95325</cdr:y>
    </cdr:from>
    <cdr:to>
      <cdr:x>0.187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36195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0.55375</cdr:x>
      <cdr:y>0.9515</cdr:y>
    </cdr:from>
    <cdr:to>
      <cdr:x>0.6205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0.39575</cdr:x>
      <cdr:y>0.748</cdr:y>
    </cdr:from>
    <cdr:to>
      <cdr:x>0.39575</cdr:x>
      <cdr:y>0.80925</cdr:y>
    </cdr:to>
    <cdr:sp>
      <cdr:nvSpPr>
        <cdr:cNvPr id="5" name="Line 5"/>
        <cdr:cNvSpPr>
          <a:spLocks/>
        </cdr:cNvSpPr>
      </cdr:nvSpPr>
      <cdr:spPr>
        <a:xfrm flipV="1">
          <a:off x="1495425" y="2838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0.32075</cdr:x>
      <cdr:y>0.27275</cdr:y>
    </cdr:from>
    <cdr:to>
      <cdr:x>0.4365</cdr:x>
      <cdr:y>0.36525</cdr:y>
    </cdr:to>
    <cdr:sp>
      <cdr:nvSpPr>
        <cdr:cNvPr id="6" name="TextBox 6"/>
        <cdr:cNvSpPr txBox="1">
          <a:spLocks noChangeArrowheads="1"/>
        </cdr:cNvSpPr>
      </cdr:nvSpPr>
      <cdr:spPr>
        <a:xfrm>
          <a:off x="1209675" y="102870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22日
-1.9℃</a:t>
          </a:r>
        </a:p>
      </cdr:txBody>
    </cdr:sp>
  </cdr:relSizeAnchor>
  <cdr:relSizeAnchor xmlns:cdr="http://schemas.openxmlformats.org/drawingml/2006/chartDrawing">
    <cdr:from>
      <cdr:x>0.48575</cdr:x>
      <cdr:y>0.27275</cdr:y>
    </cdr:from>
    <cdr:to>
      <cdr:x>0.6015</cdr:x>
      <cdr:y>0.36525</cdr:y>
    </cdr:to>
    <cdr:sp>
      <cdr:nvSpPr>
        <cdr:cNvPr id="7" name="TextBox 7"/>
        <cdr:cNvSpPr txBox="1">
          <a:spLocks noChangeArrowheads="1"/>
        </cdr:cNvSpPr>
      </cdr:nvSpPr>
      <cdr:spPr>
        <a:xfrm>
          <a:off x="1838325" y="102870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2日
-1.6℃</a:t>
          </a:r>
        </a:p>
      </cdr:txBody>
    </cdr:sp>
  </cdr:relSizeAnchor>
  <cdr:relSizeAnchor xmlns:cdr="http://schemas.openxmlformats.org/drawingml/2006/chartDrawing">
    <cdr:from>
      <cdr:x>0.68425</cdr:x>
      <cdr:y>0.27275</cdr:y>
    </cdr:from>
    <cdr:to>
      <cdr:x>0.8</cdr:x>
      <cdr:y>0.36525</cdr:y>
    </cdr:to>
    <cdr:sp>
      <cdr:nvSpPr>
        <cdr:cNvPr id="8" name="TextBox 8"/>
        <cdr:cNvSpPr txBox="1">
          <a:spLocks noChangeArrowheads="1"/>
        </cdr:cNvSpPr>
      </cdr:nvSpPr>
      <cdr:spPr>
        <a:xfrm>
          <a:off x="2600325" y="102870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15日
-2.2℃</a:t>
          </a:r>
        </a:p>
      </cdr:txBody>
    </cdr:sp>
  </cdr:relSizeAnchor>
  <cdr:relSizeAnchor xmlns:cdr="http://schemas.openxmlformats.org/drawingml/2006/chartDrawing">
    <cdr:from>
      <cdr:x>0.39575</cdr:x>
      <cdr:y>0.36475</cdr:y>
    </cdr:from>
    <cdr:to>
      <cdr:x>0.39575</cdr:x>
      <cdr:y>0.44425</cdr:y>
    </cdr:to>
    <cdr:sp>
      <cdr:nvSpPr>
        <cdr:cNvPr id="9" name="Line 9"/>
        <cdr:cNvSpPr>
          <a:spLocks/>
        </cdr:cNvSpPr>
      </cdr:nvSpPr>
      <cdr:spPr>
        <a:xfrm>
          <a:off x="1495425" y="1381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0.36475</cdr:y>
    </cdr:from>
    <cdr:to>
      <cdr:x>0.55275</cdr:x>
      <cdr:y>0.44425</cdr:y>
    </cdr:to>
    <cdr:sp>
      <cdr:nvSpPr>
        <cdr:cNvPr id="10" name="Line 10"/>
        <cdr:cNvSpPr>
          <a:spLocks/>
        </cdr:cNvSpPr>
      </cdr:nvSpPr>
      <cdr:spPr>
        <a:xfrm>
          <a:off x="2095500" y="1381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0.7405</cdr:x>
      <cdr:y>0.36475</cdr:y>
    </cdr:from>
    <cdr:to>
      <cdr:x>0.7405</cdr:x>
      <cdr:y>0.44425</cdr:y>
    </cdr:to>
    <cdr:sp>
      <cdr:nvSpPr>
        <cdr:cNvPr id="11" name="Line 11"/>
        <cdr:cNvSpPr>
          <a:spLocks/>
        </cdr:cNvSpPr>
      </cdr:nvSpPr>
      <cdr:spPr>
        <a:xfrm>
          <a:off x="2809875" y="1381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0.748</cdr:y>
    </cdr:from>
    <cdr:to>
      <cdr:x>0.55275</cdr:x>
      <cdr:y>0.80925</cdr:y>
    </cdr:to>
    <cdr:sp>
      <cdr:nvSpPr>
        <cdr:cNvPr id="12" name="Line 12"/>
        <cdr:cNvSpPr>
          <a:spLocks/>
        </cdr:cNvSpPr>
      </cdr:nvSpPr>
      <cdr:spPr>
        <a:xfrm flipV="1">
          <a:off x="2095500" y="2838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0.7405</cdr:x>
      <cdr:y>0.78175</cdr:y>
    </cdr:from>
    <cdr:to>
      <cdr:x>0.7405</cdr:x>
      <cdr:y>0.843</cdr:y>
    </cdr:to>
    <cdr:sp>
      <cdr:nvSpPr>
        <cdr:cNvPr id="13" name="Line 13"/>
        <cdr:cNvSpPr>
          <a:spLocks/>
        </cdr:cNvSpPr>
      </cdr:nvSpPr>
      <cdr:spPr>
        <a:xfrm flipV="1">
          <a:off x="2809875" y="2962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0.76075</cdr:x>
      <cdr:y>0.78175</cdr:y>
    </cdr:from>
    <cdr:to>
      <cdr:x>0.8765</cdr:x>
      <cdr:y>0.87425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86075" y="2962275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15日
-5.4℃</a:t>
          </a:r>
        </a:p>
      </cdr:txBody>
    </cdr:sp>
  </cdr:relSizeAnchor>
  <cdr:relSizeAnchor xmlns:cdr="http://schemas.openxmlformats.org/drawingml/2006/chartDrawing">
    <cdr:from>
      <cdr:x>0.56775</cdr:x>
      <cdr:y>0.79425</cdr:y>
    </cdr:from>
    <cdr:to>
      <cdr:x>0.6835</cdr:x>
      <cdr:y>0.88675</cdr:y>
    </cdr:to>
    <cdr:sp>
      <cdr:nvSpPr>
        <cdr:cNvPr id="15" name="TextBox 15"/>
        <cdr:cNvSpPr txBox="1">
          <a:spLocks noChangeArrowheads="1"/>
        </cdr:cNvSpPr>
      </cdr:nvSpPr>
      <cdr:spPr>
        <a:xfrm>
          <a:off x="2152650" y="300990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2日
-4.4℃</a:t>
          </a:r>
        </a:p>
      </cdr:txBody>
    </cdr:sp>
  </cdr:relSizeAnchor>
  <cdr:relSizeAnchor xmlns:cdr="http://schemas.openxmlformats.org/drawingml/2006/chartDrawing">
    <cdr:from>
      <cdr:x>0.28025</cdr:x>
      <cdr:y>0.78175</cdr:y>
    </cdr:from>
    <cdr:to>
      <cdr:x>0.396</cdr:x>
      <cdr:y>0.87425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057275" y="2962275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22日
-4.3℃</a:t>
          </a:r>
        </a:p>
      </cdr:txBody>
    </cdr:sp>
  </cdr:relSizeAnchor>
  <cdr:relSizeAnchor xmlns:cdr="http://schemas.openxmlformats.org/drawingml/2006/chartDrawing">
    <cdr:from>
      <cdr:x>0.10575</cdr:x>
      <cdr:y>0.78175</cdr:y>
    </cdr:from>
    <cdr:to>
      <cdr:x>0.26</cdr:x>
      <cdr:y>0.87425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00050" y="2962275"/>
          <a:ext cx="590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南部支所
最低気温</a:t>
          </a:r>
        </a:p>
      </cdr:txBody>
    </cdr:sp>
  </cdr:relSizeAnchor>
  <cdr:relSizeAnchor xmlns:cdr="http://schemas.openxmlformats.org/drawingml/2006/chartDrawing">
    <cdr:from>
      <cdr:x>0.79975</cdr:x>
      <cdr:y>0.27275</cdr:y>
    </cdr:from>
    <cdr:to>
      <cdr:x>0.9875</cdr:x>
      <cdr:y>0.36525</cdr:y>
    </cdr:to>
    <cdr:sp>
      <cdr:nvSpPr>
        <cdr:cNvPr id="18" name="TextBox 18"/>
        <cdr:cNvSpPr txBox="1">
          <a:spLocks noChangeArrowheads="1"/>
        </cdr:cNvSpPr>
      </cdr:nvSpPr>
      <cdr:spPr>
        <a:xfrm>
          <a:off x="3038475" y="1028700"/>
          <a:ext cx="714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日立市役所
最低気温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0.95325</cdr:y>
    </cdr:from>
    <cdr:to>
      <cdr:x>0.177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195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0.54875</cdr:x>
      <cdr:y>0.9515</cdr:y>
    </cdr:from>
    <cdr:to>
      <cdr:x>0.6155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764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0.514</cdr:x>
      <cdr:y>0.3135</cdr:y>
    </cdr:from>
    <cdr:to>
      <cdr:x>0.51475</cdr:x>
      <cdr:y>0.61325</cdr:y>
    </cdr:to>
    <cdr:sp>
      <cdr:nvSpPr>
        <cdr:cNvPr id="5" name="Line 5"/>
        <cdr:cNvSpPr>
          <a:spLocks/>
        </cdr:cNvSpPr>
      </cdr:nvSpPr>
      <cdr:spPr>
        <a:xfrm>
          <a:off x="1952625" y="119062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0.33325</cdr:y>
    </cdr:from>
    <cdr:to>
      <cdr:x>0.777</cdr:x>
      <cdr:y>0.33325</cdr:y>
    </cdr:to>
    <cdr:sp>
      <cdr:nvSpPr>
        <cdr:cNvPr id="6" name="Line 6"/>
        <cdr:cNvSpPr>
          <a:spLocks/>
        </cdr:cNvSpPr>
      </cdr:nvSpPr>
      <cdr:spPr>
        <a:xfrm>
          <a:off x="1952625" y="125730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0.22625</cdr:y>
    </cdr:from>
    <cdr:to>
      <cdr:x>0.615</cdr:x>
      <cdr:y>0.31375</cdr:y>
    </cdr:to>
    <cdr:sp>
      <cdr:nvSpPr>
        <cdr:cNvPr id="7" name="TextBox 7"/>
        <cdr:cNvSpPr txBox="1">
          <a:spLocks noChangeArrowheads="1"/>
        </cdr:cNvSpPr>
      </cdr:nvSpPr>
      <cdr:spPr>
        <a:xfrm>
          <a:off x="1438275" y="857250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寒気が入り
気温が低くなる。</a:t>
          </a:r>
        </a:p>
      </cdr:txBody>
    </cdr:sp>
  </cdr:relSizeAnchor>
  <cdr:relSizeAnchor xmlns:cdr="http://schemas.openxmlformats.org/drawingml/2006/chartDrawing">
    <cdr:from>
      <cdr:x>0.777</cdr:x>
      <cdr:y>0.31275</cdr:y>
    </cdr:from>
    <cdr:to>
      <cdr:x>0.777</cdr:x>
      <cdr:y>0.592</cdr:y>
    </cdr:to>
    <cdr:sp>
      <cdr:nvSpPr>
        <cdr:cNvPr id="8" name="Line 8"/>
        <cdr:cNvSpPr>
          <a:spLocks/>
        </cdr:cNvSpPr>
      </cdr:nvSpPr>
      <cdr:spPr>
        <a:xfrm>
          <a:off x="2952750" y="11811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0.3135</cdr:y>
    </cdr:from>
    <cdr:to>
      <cdr:x>0.291</cdr:x>
      <cdr:y>0.486</cdr:y>
    </cdr:to>
    <cdr:sp>
      <cdr:nvSpPr>
        <cdr:cNvPr id="9" name="Line 9"/>
        <cdr:cNvSpPr>
          <a:spLocks/>
        </cdr:cNvSpPr>
      </cdr:nvSpPr>
      <cdr:spPr>
        <a:xfrm>
          <a:off x="1095375" y="1190625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0.3135</cdr:y>
    </cdr:from>
    <cdr:to>
      <cdr:x>0.422</cdr:x>
      <cdr:y>0.486</cdr:y>
    </cdr:to>
    <cdr:sp>
      <cdr:nvSpPr>
        <cdr:cNvPr id="10" name="Line 10"/>
        <cdr:cNvSpPr>
          <a:spLocks/>
        </cdr:cNvSpPr>
      </cdr:nvSpPr>
      <cdr:spPr>
        <a:xfrm>
          <a:off x="1600200" y="1190625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0.33325</cdr:y>
    </cdr:from>
    <cdr:to>
      <cdr:x>0.42125</cdr:x>
      <cdr:y>0.33325</cdr:y>
    </cdr:to>
    <cdr:sp>
      <cdr:nvSpPr>
        <cdr:cNvPr id="11" name="Line 11"/>
        <cdr:cNvSpPr>
          <a:spLocks/>
        </cdr:cNvSpPr>
      </cdr:nvSpPr>
      <cdr:spPr>
        <a:xfrm>
          <a:off x="1095375" y="12573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0.0565</cdr:y>
    </cdr:from>
    <cdr:to>
      <cdr:x>0.13625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0.93025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0.95375</cdr:y>
    </cdr:from>
    <cdr:to>
      <cdr:x>0.188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0.55025</cdr:x>
      <cdr:y>0.95125</cdr:y>
    </cdr:from>
    <cdr:to>
      <cdr:x>0.617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0.507</cdr:x>
      <cdr:y>0.43175</cdr:y>
    </cdr:from>
    <cdr:to>
      <cdr:x>0.507</cdr:x>
      <cdr:y>0.80675</cdr:y>
    </cdr:to>
    <cdr:sp>
      <cdr:nvSpPr>
        <cdr:cNvPr id="5" name="Line 24"/>
        <cdr:cNvSpPr>
          <a:spLocks/>
        </cdr:cNvSpPr>
      </cdr:nvSpPr>
      <cdr:spPr>
        <a:xfrm>
          <a:off x="1924050" y="1638300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0.786</cdr:y>
    </cdr:from>
    <cdr:to>
      <cdr:x>0.78375</cdr:x>
      <cdr:y>0.786</cdr:y>
    </cdr:to>
    <cdr:sp>
      <cdr:nvSpPr>
        <cdr:cNvPr id="6" name="Line 25"/>
        <cdr:cNvSpPr>
          <a:spLocks/>
        </cdr:cNvSpPr>
      </cdr:nvSpPr>
      <cdr:spPr>
        <a:xfrm>
          <a:off x="1924050" y="298132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0.80425</cdr:y>
    </cdr:from>
    <cdr:to>
      <cdr:x>0.7755</cdr:x>
      <cdr:y>0.89175</cdr:y>
    </cdr:to>
    <cdr:sp>
      <cdr:nvSpPr>
        <cdr:cNvPr id="7" name="TextBox 26"/>
        <cdr:cNvSpPr txBox="1">
          <a:spLocks noChangeArrowheads="1"/>
        </cdr:cNvSpPr>
      </cdr:nvSpPr>
      <cdr:spPr>
        <a:xfrm>
          <a:off x="1962150" y="304800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下層に寒気が入り
気温が低くなる。</a:t>
          </a:r>
        </a:p>
      </cdr:txBody>
    </cdr:sp>
  </cdr:relSizeAnchor>
  <cdr:relSizeAnchor xmlns:cdr="http://schemas.openxmlformats.org/drawingml/2006/chartDrawing">
    <cdr:from>
      <cdr:x>0.78375</cdr:x>
      <cdr:y>0.42925</cdr:y>
    </cdr:from>
    <cdr:to>
      <cdr:x>0.78475</cdr:x>
      <cdr:y>0.8035</cdr:y>
    </cdr:to>
    <cdr:sp>
      <cdr:nvSpPr>
        <cdr:cNvPr id="8" name="Line 27"/>
        <cdr:cNvSpPr>
          <a:spLocks/>
        </cdr:cNvSpPr>
      </cdr:nvSpPr>
      <cdr:spPr>
        <a:xfrm>
          <a:off x="2971800" y="1628775"/>
          <a:ext cx="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0.95325</cdr:y>
    </cdr:from>
    <cdr:to>
      <cdr:x>0.188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195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0.551</cdr:x>
      <cdr:y>0.9515</cdr:y>
    </cdr:from>
    <cdr:to>
      <cdr:x>0.61775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0.37025</cdr:x>
      <cdr:y>0.31875</cdr:y>
    </cdr:from>
    <cdr:to>
      <cdr:x>0.37025</cdr:x>
      <cdr:y>0.4215</cdr:y>
    </cdr:to>
    <cdr:sp>
      <cdr:nvSpPr>
        <cdr:cNvPr id="5" name="Line 17"/>
        <cdr:cNvSpPr>
          <a:spLocks/>
        </cdr:cNvSpPr>
      </cdr:nvSpPr>
      <cdr:spPr>
        <a:xfrm>
          <a:off x="1400175" y="120967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0.31875</cdr:y>
    </cdr:from>
    <cdr:to>
      <cdr:x>0.61725</cdr:x>
      <cdr:y>0.4215</cdr:y>
    </cdr:to>
    <cdr:sp>
      <cdr:nvSpPr>
        <cdr:cNvPr id="6" name="Line 18"/>
        <cdr:cNvSpPr>
          <a:spLocks/>
        </cdr:cNvSpPr>
      </cdr:nvSpPr>
      <cdr:spPr>
        <a:xfrm>
          <a:off x="2343150" y="120967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0.31875</cdr:y>
    </cdr:from>
    <cdr:to>
      <cdr:x>0.75375</cdr:x>
      <cdr:y>0.4215</cdr:y>
    </cdr:to>
    <cdr:sp>
      <cdr:nvSpPr>
        <cdr:cNvPr id="7" name="Line 19"/>
        <cdr:cNvSpPr>
          <a:spLocks/>
        </cdr:cNvSpPr>
      </cdr:nvSpPr>
      <cdr:spPr>
        <a:xfrm>
          <a:off x="2857500" y="120967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0.27</cdr:y>
    </cdr:from>
    <cdr:to>
      <cdr:x>0.47575</cdr:x>
      <cdr:y>0.31875</cdr:y>
    </cdr:to>
    <cdr:sp>
      <cdr:nvSpPr>
        <cdr:cNvPr id="8" name="TextBox 20"/>
        <cdr:cNvSpPr txBox="1">
          <a:spLocks noChangeArrowheads="1"/>
        </cdr:cNvSpPr>
      </cdr:nvSpPr>
      <cdr:spPr>
        <a:xfrm>
          <a:off x="1076325" y="1019175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1回目の寒波</a:t>
          </a:r>
        </a:p>
      </cdr:txBody>
    </cdr:sp>
  </cdr:relSizeAnchor>
  <cdr:relSizeAnchor xmlns:cdr="http://schemas.openxmlformats.org/drawingml/2006/chartDrawing">
    <cdr:from>
      <cdr:x>0.565</cdr:x>
      <cdr:y>0.23125</cdr:y>
    </cdr:from>
    <cdr:to>
      <cdr:x>0.678</cdr:x>
      <cdr:y>0.31875</cdr:y>
    </cdr:to>
    <cdr:sp>
      <cdr:nvSpPr>
        <cdr:cNvPr id="9" name="TextBox 21"/>
        <cdr:cNvSpPr txBox="1">
          <a:spLocks noChangeArrowheads="1"/>
        </cdr:cNvSpPr>
      </cdr:nvSpPr>
      <cdr:spPr>
        <a:xfrm>
          <a:off x="2143125" y="8763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2回目
の寒波</a:t>
          </a:r>
        </a:p>
      </cdr:txBody>
    </cdr:sp>
  </cdr:relSizeAnchor>
  <cdr:relSizeAnchor xmlns:cdr="http://schemas.openxmlformats.org/drawingml/2006/chartDrawing">
    <cdr:from>
      <cdr:x>0.68675</cdr:x>
      <cdr:y>0.23125</cdr:y>
    </cdr:from>
    <cdr:to>
      <cdr:x>0.79975</cdr:x>
      <cdr:y>0.31875</cdr:y>
    </cdr:to>
    <cdr:sp>
      <cdr:nvSpPr>
        <cdr:cNvPr id="10" name="TextBox 22"/>
        <cdr:cNvSpPr txBox="1">
          <a:spLocks noChangeArrowheads="1"/>
        </cdr:cNvSpPr>
      </cdr:nvSpPr>
      <cdr:spPr>
        <a:xfrm>
          <a:off x="2609850" y="8763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3回目
の寒波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17</v>
      </c>
    </row>
    <row r="2" spans="1:4" ht="12">
      <c r="A2" s="8" t="s">
        <v>0</v>
      </c>
      <c r="B2" s="8" t="s">
        <v>14</v>
      </c>
      <c r="C2" s="8" t="s">
        <v>15</v>
      </c>
      <c r="D2" s="9" t="s">
        <v>16</v>
      </c>
    </row>
    <row r="3" spans="1:4" ht="12.75">
      <c r="A3" s="3">
        <v>1</v>
      </c>
      <c r="B3" s="1">
        <v>6.5</v>
      </c>
      <c r="C3" s="1">
        <v>2.940000057220459</v>
      </c>
      <c r="D3" s="1">
        <v>4.006999969482422</v>
      </c>
    </row>
    <row r="4" spans="1:4" ht="12.75">
      <c r="A4" s="3">
        <v>2</v>
      </c>
      <c r="B4" s="1">
        <v>5.3</v>
      </c>
      <c r="C4" s="1">
        <v>3.055999994277954</v>
      </c>
      <c r="D4" s="1">
        <v>2.7309999465942383</v>
      </c>
    </row>
    <row r="5" spans="1:4" ht="12.75">
      <c r="A5" s="3">
        <v>3</v>
      </c>
      <c r="B5" s="1">
        <v>9.6</v>
      </c>
      <c r="C5" s="1">
        <v>6.703000068664551</v>
      </c>
      <c r="D5" s="1">
        <v>7.699999809265137</v>
      </c>
    </row>
    <row r="6" spans="1:4" ht="12.75">
      <c r="A6" s="3">
        <v>4</v>
      </c>
      <c r="B6" s="1">
        <v>6.3</v>
      </c>
      <c r="C6" s="1">
        <v>2.993000030517578</v>
      </c>
      <c r="D6" s="1">
        <v>6.119999885559082</v>
      </c>
    </row>
    <row r="7" spans="1:4" ht="12.75">
      <c r="A7" s="3">
        <v>5</v>
      </c>
      <c r="B7" s="1">
        <v>6.7</v>
      </c>
      <c r="C7" s="1">
        <v>3.6760001182556152</v>
      </c>
      <c r="D7" s="1">
        <v>5.179999828338623</v>
      </c>
    </row>
    <row r="8" spans="1:4" ht="12.75">
      <c r="A8" s="3">
        <v>6</v>
      </c>
      <c r="B8" s="1">
        <v>7.2</v>
      </c>
      <c r="C8" s="1">
        <v>2.9820001125335693</v>
      </c>
      <c r="D8" s="1">
        <v>6.235000133514404</v>
      </c>
    </row>
    <row r="9" spans="1:4" ht="12.75">
      <c r="A9" s="3">
        <v>7</v>
      </c>
      <c r="B9" s="1">
        <v>5</v>
      </c>
      <c r="C9" s="1">
        <v>-0.05299999937415123</v>
      </c>
      <c r="D9" s="1">
        <v>2.4679999351501465</v>
      </c>
    </row>
    <row r="10" spans="1:4" ht="12.75">
      <c r="A10" s="3">
        <v>8</v>
      </c>
      <c r="B10" s="1">
        <v>2.8</v>
      </c>
      <c r="C10" s="1">
        <v>-0.45100000500679016</v>
      </c>
      <c r="D10" s="1">
        <v>1.2430000305175781</v>
      </c>
    </row>
    <row r="11" spans="1:4" ht="12.75">
      <c r="A11" s="3">
        <v>9</v>
      </c>
      <c r="B11" s="1">
        <v>7.7</v>
      </c>
      <c r="C11" s="1">
        <v>4.380000114440918</v>
      </c>
      <c r="D11" s="1">
        <v>5.64300012588501</v>
      </c>
    </row>
    <row r="12" spans="1:4" ht="12.75">
      <c r="A12" s="3">
        <v>10</v>
      </c>
      <c r="B12" s="1">
        <v>7.3</v>
      </c>
      <c r="C12" s="1">
        <v>3.25600004196167</v>
      </c>
      <c r="D12" s="1">
        <v>7.559999942779541</v>
      </c>
    </row>
    <row r="13" spans="1:4" ht="12.75">
      <c r="A13" s="3">
        <v>11</v>
      </c>
      <c r="B13" s="1">
        <v>7.2</v>
      </c>
      <c r="C13" s="1">
        <v>3.3399999141693115</v>
      </c>
      <c r="D13" s="1">
        <v>7.730000019073486</v>
      </c>
    </row>
    <row r="14" spans="1:4" ht="12.75">
      <c r="A14" s="3">
        <v>12</v>
      </c>
      <c r="B14" s="1">
        <v>10.1</v>
      </c>
      <c r="C14" s="1">
        <v>6.011000156402588</v>
      </c>
      <c r="D14" s="1">
        <v>9.260000228881836</v>
      </c>
    </row>
    <row r="15" spans="1:4" ht="12.75">
      <c r="A15" s="3">
        <v>13</v>
      </c>
      <c r="B15" s="1">
        <v>6</v>
      </c>
      <c r="C15" s="1">
        <v>2.321000099182129</v>
      </c>
      <c r="D15" s="1">
        <v>5.421999931335449</v>
      </c>
    </row>
    <row r="16" spans="1:4" ht="12.75">
      <c r="A16" s="3">
        <v>14</v>
      </c>
      <c r="B16" s="1">
        <v>5.5</v>
      </c>
      <c r="C16" s="1">
        <v>2.437000036239624</v>
      </c>
      <c r="D16" s="1">
        <v>4.75600004196167</v>
      </c>
    </row>
    <row r="17" spans="1:4" ht="12.75">
      <c r="A17" s="3">
        <v>15</v>
      </c>
      <c r="B17" s="1">
        <v>3.7</v>
      </c>
      <c r="C17" s="1">
        <v>-0.8500000238418579</v>
      </c>
      <c r="D17" s="1">
        <v>2.384000062942505</v>
      </c>
    </row>
    <row r="18" spans="1:4" ht="12.75">
      <c r="A18" s="3">
        <v>16</v>
      </c>
      <c r="B18" s="1">
        <v>3.4</v>
      </c>
      <c r="C18" s="1">
        <v>0.03099999949336052</v>
      </c>
      <c r="D18" s="1">
        <v>1.3079999685287476</v>
      </c>
    </row>
    <row r="19" spans="1:4" ht="12.75">
      <c r="A19" s="3">
        <v>17</v>
      </c>
      <c r="B19" s="1">
        <v>2.2</v>
      </c>
      <c r="C19" s="1">
        <v>-0.5569999814033508</v>
      </c>
      <c r="D19" s="1">
        <v>-0.0949999988079071</v>
      </c>
    </row>
    <row r="20" spans="1:4" ht="12.75">
      <c r="A20" s="3">
        <v>18</v>
      </c>
      <c r="B20" s="1">
        <v>-0.4</v>
      </c>
      <c r="C20" s="1">
        <v>-3.2339999675750732</v>
      </c>
      <c r="D20" s="1">
        <v>-2.01200008392334</v>
      </c>
    </row>
    <row r="21" spans="1:4" ht="12.75">
      <c r="A21" s="3">
        <v>19</v>
      </c>
      <c r="B21" s="1">
        <v>-0.7</v>
      </c>
      <c r="C21" s="1">
        <v>-4.085000038146973</v>
      </c>
      <c r="D21" s="1">
        <v>-2.8980000019073486</v>
      </c>
    </row>
    <row r="22" spans="1:4" ht="12.75">
      <c r="A22" s="3">
        <v>20</v>
      </c>
      <c r="B22" s="1">
        <v>-1.4</v>
      </c>
      <c r="C22" s="1">
        <v>-3.3499999046325684</v>
      </c>
      <c r="D22" s="1">
        <v>-3.5759999752044678</v>
      </c>
    </row>
    <row r="23" spans="1:4" ht="12.75">
      <c r="A23" s="3">
        <v>21</v>
      </c>
      <c r="B23" s="1">
        <v>-1.1</v>
      </c>
      <c r="C23" s="1">
        <v>-4.294000148773193</v>
      </c>
      <c r="D23" s="1">
        <v>-2.0869998931884766</v>
      </c>
    </row>
    <row r="24" spans="1:4" ht="12.75">
      <c r="A24" s="3">
        <v>22</v>
      </c>
      <c r="B24" s="1">
        <v>-1.9</v>
      </c>
      <c r="C24" s="1">
        <v>-4.388999938964844</v>
      </c>
      <c r="D24" s="1">
        <v>-4.3420000076293945</v>
      </c>
    </row>
    <row r="25" spans="1:4" ht="12.75">
      <c r="A25" s="3">
        <v>23</v>
      </c>
      <c r="B25" s="1">
        <v>2</v>
      </c>
      <c r="C25" s="1">
        <v>-1.3240000009536743</v>
      </c>
      <c r="D25" s="1">
        <v>-1.9299999475479126</v>
      </c>
    </row>
    <row r="26" spans="1:4" ht="12.75">
      <c r="A26" s="3">
        <v>24</v>
      </c>
      <c r="B26" s="1">
        <v>2.9</v>
      </c>
      <c r="C26" s="1">
        <v>-0.07400000095367432</v>
      </c>
      <c r="D26" s="1">
        <v>0.7699999809265137</v>
      </c>
    </row>
    <row r="27" spans="1:4" ht="12.75">
      <c r="A27" s="3">
        <v>25</v>
      </c>
      <c r="B27" s="1">
        <v>3.8</v>
      </c>
      <c r="C27" s="1">
        <v>-0.20000000298023224</v>
      </c>
      <c r="D27" s="1">
        <v>2.109999895095825</v>
      </c>
    </row>
    <row r="28" spans="1:4" ht="12.75">
      <c r="A28" s="3">
        <v>26</v>
      </c>
      <c r="B28" s="1">
        <v>4</v>
      </c>
      <c r="C28" s="1">
        <v>-0.15800000727176666</v>
      </c>
      <c r="D28" s="1">
        <v>2.447999954223633</v>
      </c>
    </row>
    <row r="29" spans="1:4" ht="12.75">
      <c r="A29" s="3">
        <v>27</v>
      </c>
      <c r="B29" s="1">
        <v>2.5</v>
      </c>
      <c r="C29" s="1">
        <v>0.4830000102519989</v>
      </c>
      <c r="D29" s="1">
        <v>1.4019999504089355</v>
      </c>
    </row>
    <row r="30" spans="1:4" ht="12.75">
      <c r="A30" s="3">
        <v>28</v>
      </c>
      <c r="B30" s="1">
        <v>2.8</v>
      </c>
      <c r="C30" s="1">
        <v>-1.0920000076293945</v>
      </c>
      <c r="D30" s="1">
        <v>1.6660000085830688</v>
      </c>
    </row>
    <row r="31" spans="1:4" ht="12.75">
      <c r="A31" s="3">
        <v>29</v>
      </c>
      <c r="B31" s="1">
        <v>0.2</v>
      </c>
      <c r="C31" s="1">
        <v>-2.1530001163482666</v>
      </c>
      <c r="D31" s="1">
        <v>-1.0119999647140503</v>
      </c>
    </row>
    <row r="32" spans="1:4" ht="12.75">
      <c r="A32" s="3">
        <v>30</v>
      </c>
      <c r="B32" s="1">
        <v>2.5</v>
      </c>
      <c r="C32" s="1">
        <v>-1.1759999990463257</v>
      </c>
      <c r="D32" s="1">
        <v>-0.15800000727176666</v>
      </c>
    </row>
    <row r="33" spans="1:4" ht="12.75">
      <c r="A33" s="3">
        <v>31</v>
      </c>
      <c r="B33" s="1">
        <v>-0.2</v>
      </c>
      <c r="C33" s="1">
        <v>-4.230999946594238</v>
      </c>
      <c r="D33" s="1">
        <v>-1.9830000400543213</v>
      </c>
    </row>
    <row r="34" spans="1:4" ht="12.75">
      <c r="A34" s="3">
        <v>1</v>
      </c>
      <c r="B34" s="1">
        <v>-1.4</v>
      </c>
      <c r="C34" s="1">
        <v>-5.4</v>
      </c>
      <c r="D34" s="1">
        <v>-3.5</v>
      </c>
    </row>
    <row r="35" spans="1:4" ht="12.75">
      <c r="A35" s="3">
        <v>2</v>
      </c>
      <c r="B35" s="1">
        <v>-1.6</v>
      </c>
      <c r="C35" s="1">
        <v>-3.3</v>
      </c>
      <c r="D35" s="1">
        <v>-4.4</v>
      </c>
    </row>
    <row r="36" spans="1:4" ht="12.75">
      <c r="A36" s="3">
        <v>3</v>
      </c>
      <c r="B36" s="1">
        <v>-0.2</v>
      </c>
      <c r="C36" s="1">
        <v>-3.3</v>
      </c>
      <c r="D36" s="1">
        <v>-2</v>
      </c>
    </row>
    <row r="37" spans="1:4" ht="12.75">
      <c r="A37" s="3">
        <v>4</v>
      </c>
      <c r="B37" s="1">
        <v>0.8</v>
      </c>
      <c r="C37" s="1">
        <v>-2.2</v>
      </c>
      <c r="D37" s="1">
        <v>-2.8</v>
      </c>
    </row>
    <row r="38" spans="1:4" ht="12.75">
      <c r="A38" s="3">
        <v>5</v>
      </c>
      <c r="B38" s="1">
        <v>3.6</v>
      </c>
      <c r="C38" s="1">
        <v>-0.2</v>
      </c>
      <c r="D38" s="1">
        <v>1</v>
      </c>
    </row>
    <row r="39" spans="1:4" ht="12.75">
      <c r="A39" s="3">
        <v>6</v>
      </c>
      <c r="B39" s="1">
        <v>0.5</v>
      </c>
      <c r="C39" s="1">
        <v>-2</v>
      </c>
      <c r="D39" s="1">
        <v>-1.2</v>
      </c>
    </row>
    <row r="40" spans="1:4" ht="12.75">
      <c r="A40" s="3">
        <v>7</v>
      </c>
      <c r="B40" s="1">
        <v>-0.1</v>
      </c>
      <c r="C40" s="1">
        <v>-2.5</v>
      </c>
      <c r="D40" s="1">
        <v>-1.3</v>
      </c>
    </row>
    <row r="41" spans="1:4" ht="12.75">
      <c r="A41" s="3">
        <v>8</v>
      </c>
      <c r="B41" s="1">
        <v>0.8</v>
      </c>
      <c r="C41" s="1">
        <v>-1.7</v>
      </c>
      <c r="D41" s="1">
        <v>0</v>
      </c>
    </row>
    <row r="42" spans="1:4" ht="12.75">
      <c r="A42" s="3">
        <v>9</v>
      </c>
      <c r="B42" s="1">
        <v>-0.5</v>
      </c>
      <c r="C42" s="1">
        <v>-2.7</v>
      </c>
      <c r="D42" s="1">
        <v>-2</v>
      </c>
    </row>
    <row r="43" spans="1:4" ht="12.75">
      <c r="A43" s="3">
        <v>10</v>
      </c>
      <c r="B43" s="1">
        <v>1.4</v>
      </c>
      <c r="C43" s="1">
        <v>-2.2</v>
      </c>
      <c r="D43" s="1">
        <v>-1.5</v>
      </c>
    </row>
    <row r="44" spans="1:4" ht="12.75">
      <c r="A44" s="3">
        <v>11</v>
      </c>
      <c r="B44" s="1">
        <v>0.3</v>
      </c>
      <c r="C44" s="1">
        <v>-2.2</v>
      </c>
      <c r="D44" s="1">
        <v>-0.6</v>
      </c>
    </row>
    <row r="45" spans="1:4" ht="12.75">
      <c r="A45" s="3">
        <v>12</v>
      </c>
      <c r="B45" s="1">
        <v>1.5</v>
      </c>
      <c r="C45" s="1">
        <v>-1</v>
      </c>
      <c r="D45" s="1">
        <v>-0.5</v>
      </c>
    </row>
    <row r="46" spans="1:4" ht="12.75">
      <c r="A46" s="3">
        <v>13</v>
      </c>
      <c r="B46" s="1">
        <v>-0.8</v>
      </c>
      <c r="C46" s="1">
        <v>-4.2</v>
      </c>
      <c r="D46" s="1">
        <v>-1.3</v>
      </c>
    </row>
    <row r="47" spans="1:4" ht="12.75">
      <c r="A47" s="3">
        <v>14</v>
      </c>
      <c r="B47" s="1">
        <v>-1.7</v>
      </c>
      <c r="C47" s="1">
        <v>-5.8</v>
      </c>
      <c r="D47" s="1">
        <v>-4.1</v>
      </c>
    </row>
    <row r="48" spans="1:4" ht="12.75">
      <c r="A48" s="3">
        <v>15</v>
      </c>
      <c r="B48" s="1">
        <v>-2.2</v>
      </c>
      <c r="C48" s="1">
        <v>-5.9</v>
      </c>
      <c r="D48" s="1">
        <v>-5.4</v>
      </c>
    </row>
    <row r="49" spans="1:4" ht="12.75">
      <c r="A49" s="3">
        <v>16</v>
      </c>
      <c r="B49" s="1">
        <v>-1.5</v>
      </c>
      <c r="C49" s="1">
        <v>-4.9</v>
      </c>
      <c r="D49" s="1">
        <v>-2.4</v>
      </c>
    </row>
    <row r="50" spans="1:4" ht="12.75">
      <c r="A50" s="3">
        <v>17</v>
      </c>
      <c r="B50" s="1">
        <v>-2</v>
      </c>
      <c r="C50" s="1">
        <v>-5.8</v>
      </c>
      <c r="D50" s="1">
        <v>-5.2</v>
      </c>
    </row>
    <row r="51" spans="1:4" ht="12.75">
      <c r="A51" s="3">
        <v>18</v>
      </c>
      <c r="B51" s="1">
        <v>-1.2</v>
      </c>
      <c r="C51" s="1">
        <v>-4.2</v>
      </c>
      <c r="D51" s="1">
        <v>-3.8</v>
      </c>
    </row>
    <row r="52" spans="1:4" ht="12.75">
      <c r="A52" s="3">
        <v>19</v>
      </c>
      <c r="B52" s="1">
        <v>1.4</v>
      </c>
      <c r="C52" s="1">
        <v>-1.6</v>
      </c>
      <c r="D52" s="1">
        <v>-1.8</v>
      </c>
    </row>
    <row r="53" spans="1:4" ht="12.75">
      <c r="A53" s="3">
        <v>20</v>
      </c>
      <c r="B53" s="1">
        <v>4.4</v>
      </c>
      <c r="C53" s="1">
        <v>0.7</v>
      </c>
      <c r="D53" s="1">
        <v>1.4</v>
      </c>
    </row>
    <row r="54" spans="1:4" ht="12.75">
      <c r="A54" s="3">
        <v>21</v>
      </c>
      <c r="B54" s="1">
        <v>4.2</v>
      </c>
      <c r="C54" s="1">
        <v>1.3</v>
      </c>
      <c r="D54" s="1">
        <v>4.3</v>
      </c>
    </row>
    <row r="55" spans="1:4" ht="12.75">
      <c r="A55" s="3">
        <v>22</v>
      </c>
      <c r="B55" s="1">
        <v>1.3</v>
      </c>
      <c r="C55" s="1">
        <v>-1.8</v>
      </c>
      <c r="D55" s="1">
        <v>0.1</v>
      </c>
    </row>
    <row r="56" spans="1:4" ht="12.75">
      <c r="A56" s="3">
        <v>23</v>
      </c>
      <c r="B56" s="1">
        <v>0.7</v>
      </c>
      <c r="C56" s="1">
        <v>-2.4</v>
      </c>
      <c r="D56" s="1">
        <v>-0.1</v>
      </c>
    </row>
    <row r="57" spans="1:4" ht="12.75">
      <c r="A57" s="3">
        <v>24</v>
      </c>
      <c r="B57" s="1">
        <v>-0.3</v>
      </c>
      <c r="C57" s="1">
        <v>-2.6</v>
      </c>
      <c r="D57" s="1">
        <v>-1.6</v>
      </c>
    </row>
    <row r="58" spans="1:4" ht="12.75">
      <c r="A58" s="3">
        <v>25</v>
      </c>
      <c r="B58" s="1">
        <v>2.4</v>
      </c>
      <c r="C58" s="1">
        <v>0.2</v>
      </c>
      <c r="D58" s="1">
        <v>0.2</v>
      </c>
    </row>
    <row r="59" spans="1:4" ht="12.75">
      <c r="A59" s="3">
        <v>26</v>
      </c>
      <c r="B59" s="1">
        <v>1.1</v>
      </c>
      <c r="C59" s="1">
        <v>-2.4</v>
      </c>
      <c r="D59" s="1">
        <v>-0.6</v>
      </c>
    </row>
    <row r="60" spans="1:4" ht="12.75">
      <c r="A60" s="3">
        <v>27</v>
      </c>
      <c r="B60" s="1">
        <v>-1.5</v>
      </c>
      <c r="C60" s="1">
        <v>-3.9</v>
      </c>
      <c r="D60" s="1">
        <v>-3.9</v>
      </c>
    </row>
    <row r="61" spans="1:4" ht="12.75">
      <c r="A61" s="3">
        <v>28</v>
      </c>
      <c r="B61" s="1">
        <v>3.5</v>
      </c>
      <c r="C61" s="1">
        <v>1.3</v>
      </c>
      <c r="D61" s="1">
        <v>0.3</v>
      </c>
    </row>
    <row r="62" spans="1:4" ht="12.75">
      <c r="A62" s="3">
        <v>29</v>
      </c>
      <c r="B62" s="1">
        <v>3.7</v>
      </c>
      <c r="C62" s="1">
        <v>-0.4</v>
      </c>
      <c r="D62" s="1">
        <v>1.3</v>
      </c>
    </row>
    <row r="63" spans="1:4" ht="12.75">
      <c r="A63" s="3">
        <v>30</v>
      </c>
      <c r="B63" s="1">
        <v>1.3</v>
      </c>
      <c r="C63" s="1">
        <v>-1.1</v>
      </c>
      <c r="D63" s="1">
        <v>-0.7</v>
      </c>
    </row>
    <row r="64" spans="1:4" ht="13.5" thickBot="1">
      <c r="A64" s="4">
        <v>31</v>
      </c>
      <c r="B64" s="2">
        <v>3.8</v>
      </c>
      <c r="C64" s="2">
        <v>-0.1</v>
      </c>
      <c r="D64" s="2">
        <v>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13</v>
      </c>
      <c r="F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8.683333333333335</v>
      </c>
      <c r="D3" s="1"/>
      <c r="F3" s="3"/>
      <c r="G3" s="1"/>
      <c r="H3" s="1">
        <v>5.5</v>
      </c>
      <c r="I3" s="1"/>
      <c r="K3" s="3"/>
      <c r="L3" s="1"/>
      <c r="M3" s="1">
        <v>0.8</v>
      </c>
      <c r="N3" s="1"/>
      <c r="P3" s="3"/>
      <c r="Q3" s="1"/>
      <c r="R3" s="1">
        <v>-17.1</v>
      </c>
      <c r="S3" s="1"/>
    </row>
    <row r="4" spans="1:19" ht="12.75">
      <c r="A4" s="3"/>
      <c r="B4" s="1"/>
      <c r="C4" s="1">
        <v>9.395833333333334</v>
      </c>
      <c r="D4" s="1"/>
      <c r="F4" s="3"/>
      <c r="G4" s="1"/>
      <c r="H4" s="1">
        <v>7.4</v>
      </c>
      <c r="I4" s="1"/>
      <c r="K4" s="3"/>
      <c r="L4" s="1"/>
      <c r="M4" s="1">
        <v>1.6</v>
      </c>
      <c r="N4" s="1"/>
      <c r="P4" s="3"/>
      <c r="Q4" s="1"/>
      <c r="R4" s="1">
        <v>-21.5</v>
      </c>
      <c r="S4" s="1"/>
    </row>
    <row r="5" spans="1:19" ht="12.75">
      <c r="A5" s="3">
        <v>1</v>
      </c>
      <c r="B5" s="1">
        <f>AVERAGE(C3:C7)</f>
        <v>9.760833333333334</v>
      </c>
      <c r="C5" s="1">
        <v>9.3625</v>
      </c>
      <c r="D5" s="1">
        <v>9.135388203017833</v>
      </c>
      <c r="F5" s="3">
        <v>1</v>
      </c>
      <c r="G5" s="1">
        <f>AVERAGE(H3:H7)</f>
        <v>6.859999999999999</v>
      </c>
      <c r="H5" s="1">
        <v>6.5</v>
      </c>
      <c r="I5" s="1">
        <v>4.728669410150891</v>
      </c>
      <c r="K5" s="3">
        <v>1</v>
      </c>
      <c r="L5" s="1">
        <f>AVERAGE(M3:M7)</f>
        <v>2.72</v>
      </c>
      <c r="M5" s="1">
        <v>0.6</v>
      </c>
      <c r="N5" s="1">
        <v>1.5</v>
      </c>
      <c r="P5" s="3">
        <v>1</v>
      </c>
      <c r="Q5" s="1">
        <f>AVERAGE(R3:R7)</f>
        <v>-17.500000000000004</v>
      </c>
      <c r="R5" s="1">
        <v>-17.1</v>
      </c>
      <c r="S5" s="1">
        <v>-21.1</v>
      </c>
    </row>
    <row r="6" spans="1:19" ht="12.75">
      <c r="A6" s="3">
        <v>2</v>
      </c>
      <c r="B6" s="1">
        <f aca="true" t="shared" si="0" ref="B6:B66">AVERAGE(C4:C8)</f>
        <v>9.8925</v>
      </c>
      <c r="C6" s="1">
        <v>10.141666666666664</v>
      </c>
      <c r="D6" s="1">
        <v>8.995424630391707</v>
      </c>
      <c r="F6" s="3">
        <v>2</v>
      </c>
      <c r="G6" s="1">
        <f aca="true" t="shared" si="1" ref="G6:G66">AVERAGE(H4:H8)</f>
        <v>7.019999999999999</v>
      </c>
      <c r="H6" s="1">
        <v>5.3</v>
      </c>
      <c r="I6" s="1">
        <v>4.587805212620028</v>
      </c>
      <c r="K6" s="3">
        <v>2</v>
      </c>
      <c r="L6" s="1">
        <f>AVERAGE(M4:M8)</f>
        <v>2.68</v>
      </c>
      <c r="M6" s="1">
        <v>2.6</v>
      </c>
      <c r="N6" s="1">
        <v>1.3</v>
      </c>
      <c r="P6" s="3">
        <v>2</v>
      </c>
      <c r="Q6" s="1">
        <f>AVERAGE(R4:R8)</f>
        <v>-18.18</v>
      </c>
      <c r="R6" s="1">
        <v>-16.1</v>
      </c>
      <c r="S6" s="1">
        <v>-21.2</v>
      </c>
    </row>
    <row r="7" spans="1:19" ht="12.75">
      <c r="A7" s="3">
        <v>3</v>
      </c>
      <c r="B7" s="1">
        <f t="shared" si="0"/>
        <v>10.194166666666666</v>
      </c>
      <c r="C7" s="1">
        <v>11.220833333333333</v>
      </c>
      <c r="D7" s="1">
        <v>8.85915687395214</v>
      </c>
      <c r="F7" s="3">
        <v>3</v>
      </c>
      <c r="G7" s="1">
        <f t="shared" si="1"/>
        <v>6.88</v>
      </c>
      <c r="H7" s="1">
        <v>9.6</v>
      </c>
      <c r="I7" s="1">
        <v>4.452162780064015</v>
      </c>
      <c r="K7" s="3">
        <v>3</v>
      </c>
      <c r="L7" s="1">
        <f>AVERAGE(M5:M9)</f>
        <v>2.44</v>
      </c>
      <c r="M7" s="1">
        <v>8</v>
      </c>
      <c r="N7" s="1">
        <v>1.2</v>
      </c>
      <c r="P7" s="3">
        <v>3</v>
      </c>
      <c r="Q7" s="1">
        <f>AVERAGE(R5:R9)</f>
        <v>-17.78</v>
      </c>
      <c r="R7" s="1">
        <v>-15.7</v>
      </c>
      <c r="S7" s="1">
        <v>-21.3</v>
      </c>
    </row>
    <row r="8" spans="1:19" ht="12.75">
      <c r="A8" s="3">
        <v>4</v>
      </c>
      <c r="B8" s="1">
        <f t="shared" si="0"/>
        <v>10.675</v>
      </c>
      <c r="C8" s="1">
        <v>9.341666666666667</v>
      </c>
      <c r="D8" s="1">
        <v>8.727644147233654</v>
      </c>
      <c r="F8" s="3">
        <v>4</v>
      </c>
      <c r="G8" s="1">
        <f t="shared" si="1"/>
        <v>7.0200000000000005</v>
      </c>
      <c r="H8" s="1">
        <v>6.3</v>
      </c>
      <c r="I8" s="1">
        <v>4.322560585276635</v>
      </c>
      <c r="K8" s="3">
        <v>4</v>
      </c>
      <c r="L8" s="1">
        <f aca="true" t="shared" si="2" ref="L8:L40">AVERAGE(M6:M10)</f>
        <v>3.2399999999999998</v>
      </c>
      <c r="M8" s="1">
        <v>0.6</v>
      </c>
      <c r="N8" s="1">
        <v>1.1</v>
      </c>
      <c r="P8" s="3">
        <v>4</v>
      </c>
      <c r="Q8" s="1">
        <f aca="true" t="shared" si="3" ref="Q8:Q40">AVERAGE(R6:R10)</f>
        <v>-19.06</v>
      </c>
      <c r="R8" s="1">
        <v>-20.5</v>
      </c>
      <c r="S8" s="1">
        <v>-21.4</v>
      </c>
    </row>
    <row r="9" spans="1:19" ht="12.75">
      <c r="A9" s="3">
        <v>5</v>
      </c>
      <c r="B9" s="1">
        <f t="shared" si="0"/>
        <v>10.477500000000001</v>
      </c>
      <c r="C9" s="1">
        <v>10.904166666666669</v>
      </c>
      <c r="D9" s="1">
        <v>8.598602766346593</v>
      </c>
      <c r="F9" s="3">
        <v>5</v>
      </c>
      <c r="G9" s="1">
        <f t="shared" si="1"/>
        <v>6.959999999999999</v>
      </c>
      <c r="H9" s="1">
        <v>6.7</v>
      </c>
      <c r="I9" s="1">
        <v>4.196442615454961</v>
      </c>
      <c r="K9" s="3">
        <v>5</v>
      </c>
      <c r="L9" s="1">
        <f t="shared" si="2"/>
        <v>2.92</v>
      </c>
      <c r="M9" s="1">
        <v>0.4</v>
      </c>
      <c r="N9" s="1">
        <v>1</v>
      </c>
      <c r="P9" s="3">
        <v>5</v>
      </c>
      <c r="Q9" s="1">
        <f t="shared" si="3"/>
        <v>-20.580000000000002</v>
      </c>
      <c r="R9" s="1">
        <v>-19.5</v>
      </c>
      <c r="S9" s="1">
        <v>-21.5</v>
      </c>
    </row>
    <row r="10" spans="1:19" ht="12.75">
      <c r="A10" s="3">
        <v>6</v>
      </c>
      <c r="B10" s="1">
        <f t="shared" si="0"/>
        <v>9.650000000000002</v>
      </c>
      <c r="C10" s="1">
        <v>11.766666666666667</v>
      </c>
      <c r="D10" s="1">
        <v>8.470668991007468</v>
      </c>
      <c r="F10" s="3">
        <v>6</v>
      </c>
      <c r="G10" s="1">
        <f t="shared" si="1"/>
        <v>5.6</v>
      </c>
      <c r="H10" s="1">
        <v>7.2</v>
      </c>
      <c r="I10" s="1">
        <v>4.06955189757659</v>
      </c>
      <c r="K10" s="3">
        <v>6</v>
      </c>
      <c r="L10" s="1">
        <f t="shared" si="2"/>
        <v>1.9600000000000002</v>
      </c>
      <c r="M10" s="1">
        <v>4.6</v>
      </c>
      <c r="N10" s="1">
        <v>0.9</v>
      </c>
      <c r="P10" s="3">
        <v>6</v>
      </c>
      <c r="Q10" s="1">
        <f t="shared" si="3"/>
        <v>-21.78</v>
      </c>
      <c r="R10" s="1">
        <v>-23.5</v>
      </c>
      <c r="S10" s="1">
        <v>-21.6</v>
      </c>
    </row>
    <row r="11" spans="1:19" ht="12.75">
      <c r="A11" s="3">
        <v>7</v>
      </c>
      <c r="B11" s="1">
        <f t="shared" si="0"/>
        <v>9.843333333333335</v>
      </c>
      <c r="C11" s="1">
        <v>9.154166666666669</v>
      </c>
      <c r="D11" s="1">
        <v>8.341687738149673</v>
      </c>
      <c r="F11" s="3">
        <v>7</v>
      </c>
      <c r="G11" s="1">
        <f t="shared" si="1"/>
        <v>5.88</v>
      </c>
      <c r="H11" s="1">
        <v>5</v>
      </c>
      <c r="I11" s="1">
        <v>3.941678097850937</v>
      </c>
      <c r="K11" s="3">
        <v>7</v>
      </c>
      <c r="L11" s="1">
        <f t="shared" si="2"/>
        <v>2.52</v>
      </c>
      <c r="M11" s="1">
        <v>1</v>
      </c>
      <c r="N11" s="1">
        <v>0.8</v>
      </c>
      <c r="P11" s="3">
        <v>7</v>
      </c>
      <c r="Q11" s="1">
        <f t="shared" si="3"/>
        <v>-21.5</v>
      </c>
      <c r="R11" s="1">
        <v>-23.7</v>
      </c>
      <c r="S11" s="1">
        <v>-21.6</v>
      </c>
    </row>
    <row r="12" spans="1:19" ht="12.75">
      <c r="A12" s="3">
        <v>8</v>
      </c>
      <c r="B12" s="1">
        <f t="shared" si="0"/>
        <v>9.484166666666667</v>
      </c>
      <c r="C12" s="1">
        <v>7.083333333333333</v>
      </c>
      <c r="D12" s="1">
        <v>8.207160379515319</v>
      </c>
      <c r="F12" s="3">
        <v>8</v>
      </c>
      <c r="G12" s="1">
        <f t="shared" si="1"/>
        <v>6</v>
      </c>
      <c r="H12" s="1">
        <v>2.8</v>
      </c>
      <c r="I12" s="1">
        <v>3.809899405578418</v>
      </c>
      <c r="K12" s="3">
        <v>8</v>
      </c>
      <c r="L12" s="1">
        <f t="shared" si="2"/>
        <v>2.48</v>
      </c>
      <c r="M12" s="1">
        <v>3.2</v>
      </c>
      <c r="N12" s="1">
        <v>0.7</v>
      </c>
      <c r="P12" s="3">
        <v>8</v>
      </c>
      <c r="Q12" s="1">
        <f t="shared" si="3"/>
        <v>-21.9</v>
      </c>
      <c r="R12" s="1">
        <v>-21.7</v>
      </c>
      <c r="S12" s="1">
        <v>-21.7</v>
      </c>
    </row>
    <row r="13" spans="1:19" ht="12.75">
      <c r="A13" s="3">
        <v>9</v>
      </c>
      <c r="B13" s="1">
        <f t="shared" si="0"/>
        <v>8.991666666666667</v>
      </c>
      <c r="C13" s="1">
        <v>10.308333333333335</v>
      </c>
      <c r="D13" s="1">
        <v>8.065021833561957</v>
      </c>
      <c r="F13" s="3">
        <v>9</v>
      </c>
      <c r="G13" s="1">
        <f t="shared" si="1"/>
        <v>6</v>
      </c>
      <c r="H13" s="1">
        <v>7.7</v>
      </c>
      <c r="I13" s="1">
        <v>3.6708733424782807</v>
      </c>
      <c r="K13" s="3">
        <v>9</v>
      </c>
      <c r="L13" s="1">
        <f t="shared" si="2"/>
        <v>1.64</v>
      </c>
      <c r="M13" s="1">
        <v>3.4</v>
      </c>
      <c r="N13" s="1">
        <v>0.6</v>
      </c>
      <c r="P13" s="3">
        <v>9</v>
      </c>
      <c r="Q13" s="1">
        <f t="shared" si="3"/>
        <v>-20.740000000000002</v>
      </c>
      <c r="R13" s="1">
        <v>-19.1</v>
      </c>
      <c r="S13" s="1">
        <v>-21.8</v>
      </c>
    </row>
    <row r="14" spans="1:19" ht="12.75">
      <c r="A14" s="3">
        <v>10</v>
      </c>
      <c r="B14" s="1">
        <f t="shared" si="0"/>
        <v>9.686666666666667</v>
      </c>
      <c r="C14" s="1">
        <v>9.108333333333334</v>
      </c>
      <c r="D14" s="1">
        <v>7.9186855281207125</v>
      </c>
      <c r="F14" s="3">
        <v>10</v>
      </c>
      <c r="G14" s="1">
        <f t="shared" si="1"/>
        <v>7.0200000000000005</v>
      </c>
      <c r="H14" s="1">
        <v>7.3</v>
      </c>
      <c r="I14" s="1">
        <v>3.5263648834019206</v>
      </c>
      <c r="K14" s="3">
        <v>10</v>
      </c>
      <c r="L14" s="1">
        <f t="shared" si="2"/>
        <v>2.68</v>
      </c>
      <c r="M14" s="1">
        <v>0.2</v>
      </c>
      <c r="N14" s="1">
        <v>0.5</v>
      </c>
      <c r="P14" s="3">
        <v>10</v>
      </c>
      <c r="Q14" s="1">
        <f t="shared" si="3"/>
        <v>-19.580000000000002</v>
      </c>
      <c r="R14" s="1">
        <v>-21.5</v>
      </c>
      <c r="S14" s="1">
        <v>-21.9</v>
      </c>
    </row>
    <row r="15" spans="1:19" ht="12.75">
      <c r="A15" s="3">
        <v>11</v>
      </c>
      <c r="B15" s="1">
        <f t="shared" si="0"/>
        <v>10.010833333333334</v>
      </c>
      <c r="C15" s="1">
        <v>9.304166666666665</v>
      </c>
      <c r="D15" s="1">
        <v>7.772037532388355</v>
      </c>
      <c r="F15" s="3">
        <v>11</v>
      </c>
      <c r="G15" s="1">
        <f t="shared" si="1"/>
        <v>7.659999999999999</v>
      </c>
      <c r="H15" s="1">
        <v>7.2</v>
      </c>
      <c r="I15" s="1">
        <v>3.3788751714677647</v>
      </c>
      <c r="K15" s="3">
        <v>11</v>
      </c>
      <c r="L15" s="1">
        <f t="shared" si="2"/>
        <v>2.4</v>
      </c>
      <c r="M15" s="1">
        <v>0.4</v>
      </c>
      <c r="N15" s="1">
        <v>0.3</v>
      </c>
      <c r="P15" s="3">
        <v>11</v>
      </c>
      <c r="Q15" s="1">
        <f t="shared" si="3"/>
        <v>-19.499999999999996</v>
      </c>
      <c r="R15" s="1">
        <v>-17.7</v>
      </c>
      <c r="S15" s="1">
        <v>-22</v>
      </c>
    </row>
    <row r="16" spans="1:19" ht="12.75">
      <c r="A16" s="3">
        <v>12</v>
      </c>
      <c r="B16" s="1">
        <f t="shared" si="0"/>
        <v>9.470000000000002</v>
      </c>
      <c r="C16" s="1">
        <v>12.629166666666668</v>
      </c>
      <c r="D16" s="1">
        <v>7.624195625666819</v>
      </c>
      <c r="F16" s="3">
        <v>12</v>
      </c>
      <c r="G16" s="1">
        <f t="shared" si="1"/>
        <v>7.220000000000001</v>
      </c>
      <c r="H16" s="1">
        <v>10.1</v>
      </c>
      <c r="I16" s="1">
        <v>3.2276954732510292</v>
      </c>
      <c r="K16" s="3">
        <v>12</v>
      </c>
      <c r="L16" s="1">
        <f t="shared" si="2"/>
        <v>1.6200000000000003</v>
      </c>
      <c r="M16" s="1">
        <v>6.2</v>
      </c>
      <c r="N16" s="1">
        <v>0.2</v>
      </c>
      <c r="P16" s="3">
        <v>12</v>
      </c>
      <c r="Q16" s="1">
        <f t="shared" si="3"/>
        <v>-20.46</v>
      </c>
      <c r="R16" s="1">
        <v>-17.9</v>
      </c>
      <c r="S16" s="1">
        <v>-22.1</v>
      </c>
    </row>
    <row r="17" spans="1:19" ht="12.75">
      <c r="A17" s="3">
        <v>13</v>
      </c>
      <c r="B17" s="1">
        <f t="shared" si="0"/>
        <v>8.901666666666667</v>
      </c>
      <c r="C17" s="1">
        <v>8.704166666666666</v>
      </c>
      <c r="D17" s="1">
        <v>7.475237616217039</v>
      </c>
      <c r="F17" s="3">
        <v>13</v>
      </c>
      <c r="G17" s="1">
        <f t="shared" si="1"/>
        <v>6.5</v>
      </c>
      <c r="H17" s="1">
        <v>6</v>
      </c>
      <c r="I17" s="1">
        <v>3.074119798811157</v>
      </c>
      <c r="K17" s="3">
        <v>13</v>
      </c>
      <c r="L17" s="1">
        <f t="shared" si="2"/>
        <v>0.9600000000000002</v>
      </c>
      <c r="M17" s="1">
        <v>1.8</v>
      </c>
      <c r="N17" s="1">
        <v>0</v>
      </c>
      <c r="P17" s="3">
        <v>13</v>
      </c>
      <c r="Q17" s="1">
        <f t="shared" si="3"/>
        <v>-20.419999999999995</v>
      </c>
      <c r="R17" s="1">
        <v>-21.3</v>
      </c>
      <c r="S17" s="1">
        <v>-22.3</v>
      </c>
    </row>
    <row r="18" spans="1:19" ht="12.75">
      <c r="A18" s="3">
        <v>14</v>
      </c>
      <c r="B18" s="1">
        <f t="shared" si="0"/>
        <v>8.070833333333335</v>
      </c>
      <c r="C18" s="1">
        <v>7.604166666666668</v>
      </c>
      <c r="D18" s="1">
        <v>7.326658207590305</v>
      </c>
      <c r="F18" s="3">
        <v>14</v>
      </c>
      <c r="G18" s="1">
        <f t="shared" si="1"/>
        <v>5.74</v>
      </c>
      <c r="H18" s="1">
        <v>5.5</v>
      </c>
      <c r="I18" s="1">
        <v>2.921175125743027</v>
      </c>
      <c r="K18" s="3">
        <v>14</v>
      </c>
      <c r="L18" s="1">
        <f t="shared" si="2"/>
        <v>0.26000000000000006</v>
      </c>
      <c r="M18" s="1">
        <v>-0.5</v>
      </c>
      <c r="N18" s="1">
        <v>-0.2</v>
      </c>
      <c r="P18" s="3">
        <v>14</v>
      </c>
      <c r="Q18" s="1">
        <f t="shared" si="3"/>
        <v>-21.34</v>
      </c>
      <c r="R18" s="1">
        <v>-23.9</v>
      </c>
      <c r="S18" s="1">
        <v>-22.5</v>
      </c>
    </row>
    <row r="19" spans="1:19" ht="12.75">
      <c r="A19" s="3">
        <v>15</v>
      </c>
      <c r="B19" s="1">
        <f t="shared" si="0"/>
        <v>6.400833333333334</v>
      </c>
      <c r="C19" s="1">
        <v>6.266666666666667</v>
      </c>
      <c r="D19" s="1">
        <v>7.180608139003201</v>
      </c>
      <c r="F19" s="3">
        <v>15</v>
      </c>
      <c r="G19" s="1">
        <f t="shared" si="1"/>
        <v>4.159999999999999</v>
      </c>
      <c r="H19" s="1">
        <v>3.7</v>
      </c>
      <c r="I19" s="1">
        <v>2.7736259716506626</v>
      </c>
      <c r="K19" s="3">
        <v>15</v>
      </c>
      <c r="L19" s="1">
        <f t="shared" si="2"/>
        <v>-2.04</v>
      </c>
      <c r="M19" s="1">
        <v>-3.1</v>
      </c>
      <c r="N19" s="1">
        <v>-0.4</v>
      </c>
      <c r="P19" s="3">
        <v>15</v>
      </c>
      <c r="Q19" s="1">
        <f t="shared" si="3"/>
        <v>-22.419999999999998</v>
      </c>
      <c r="R19" s="1">
        <v>-21.3</v>
      </c>
      <c r="S19" s="1">
        <v>-22.7</v>
      </c>
    </row>
    <row r="20" spans="1:19" ht="12.75">
      <c r="A20" s="3">
        <v>16</v>
      </c>
      <c r="B20" s="1">
        <f t="shared" si="0"/>
        <v>5.468333333333334</v>
      </c>
      <c r="C20" s="1">
        <v>5.15</v>
      </c>
      <c r="D20" s="1">
        <v>7.040062071330589</v>
      </c>
      <c r="F20" s="3">
        <v>16</v>
      </c>
      <c r="G20" s="1">
        <f t="shared" si="1"/>
        <v>2.88</v>
      </c>
      <c r="H20" s="1">
        <v>3.4</v>
      </c>
      <c r="I20" s="1">
        <v>2.6314083219021485</v>
      </c>
      <c r="K20" s="3">
        <v>16</v>
      </c>
      <c r="L20" s="1">
        <f t="shared" si="2"/>
        <v>-3.62</v>
      </c>
      <c r="M20" s="1">
        <v>-3.1</v>
      </c>
      <c r="N20" s="1">
        <v>-0.6</v>
      </c>
      <c r="P20" s="3">
        <v>16</v>
      </c>
      <c r="Q20" s="1">
        <f t="shared" si="3"/>
        <v>-23.78</v>
      </c>
      <c r="R20" s="1">
        <v>-22.3</v>
      </c>
      <c r="S20" s="1">
        <v>-22.9</v>
      </c>
    </row>
    <row r="21" spans="1:19" ht="12.75">
      <c r="A21" s="3">
        <v>17</v>
      </c>
      <c r="B21" s="1">
        <f t="shared" si="0"/>
        <v>4.410833333333334</v>
      </c>
      <c r="C21" s="1">
        <v>4.279166666666667</v>
      </c>
      <c r="D21" s="1">
        <v>6.910600937357111</v>
      </c>
      <c r="F21" s="3">
        <v>17</v>
      </c>
      <c r="G21" s="1">
        <f t="shared" si="1"/>
        <v>1.6400000000000001</v>
      </c>
      <c r="H21" s="1">
        <v>2.2</v>
      </c>
      <c r="I21" s="1">
        <v>2.4984636488340186</v>
      </c>
      <c r="K21" s="3">
        <v>17</v>
      </c>
      <c r="L21" s="1">
        <f t="shared" si="2"/>
        <v>-5.0600000000000005</v>
      </c>
      <c r="M21" s="1">
        <v>-5.3</v>
      </c>
      <c r="N21" s="1">
        <v>-0.7</v>
      </c>
      <c r="P21" s="3">
        <v>17</v>
      </c>
      <c r="Q21" s="1">
        <f t="shared" si="3"/>
        <v>-26.26</v>
      </c>
      <c r="R21" s="1">
        <v>-23.3</v>
      </c>
      <c r="S21" s="1">
        <v>-23.1</v>
      </c>
    </row>
    <row r="22" spans="1:19" ht="12.75">
      <c r="A22" s="3">
        <v>18</v>
      </c>
      <c r="B22" s="1">
        <f t="shared" si="0"/>
        <v>4.048333333333334</v>
      </c>
      <c r="C22" s="1">
        <v>4.041666666666666</v>
      </c>
      <c r="D22" s="1">
        <v>6.793941739064166</v>
      </c>
      <c r="F22" s="3">
        <v>18</v>
      </c>
      <c r="G22" s="1">
        <f t="shared" si="1"/>
        <v>0.6199999999999999</v>
      </c>
      <c r="H22" s="1">
        <v>-0.4</v>
      </c>
      <c r="I22" s="1">
        <v>2.3760128029263834</v>
      </c>
      <c r="K22" s="3">
        <v>18</v>
      </c>
      <c r="L22" s="1">
        <f t="shared" si="2"/>
        <v>-5.26</v>
      </c>
      <c r="M22" s="1">
        <v>-6.1</v>
      </c>
      <c r="N22" s="1">
        <v>-0.9</v>
      </c>
      <c r="P22" s="3">
        <v>18</v>
      </c>
      <c r="Q22" s="1">
        <f t="shared" si="3"/>
        <v>-28.7</v>
      </c>
      <c r="R22" s="1">
        <v>-28.1</v>
      </c>
      <c r="S22" s="1">
        <v>-23.3</v>
      </c>
    </row>
    <row r="23" spans="1:19" ht="12.75">
      <c r="A23" s="3">
        <v>19</v>
      </c>
      <c r="B23" s="1">
        <f t="shared" si="0"/>
        <v>3.680833333333333</v>
      </c>
      <c r="C23" s="1">
        <v>2.316666666666667</v>
      </c>
      <c r="D23" s="1">
        <v>6.687752057613169</v>
      </c>
      <c r="F23" s="3">
        <v>19</v>
      </c>
      <c r="G23" s="1">
        <f t="shared" si="1"/>
        <v>-0.2799999999999999</v>
      </c>
      <c r="H23" s="1">
        <v>-0.7</v>
      </c>
      <c r="I23" s="1">
        <v>2.263840877914952</v>
      </c>
      <c r="K23" s="3">
        <v>19</v>
      </c>
      <c r="L23" s="1">
        <f t="shared" si="2"/>
        <v>-5.8199999999999985</v>
      </c>
      <c r="M23" s="1">
        <v>-7.7</v>
      </c>
      <c r="N23" s="1">
        <v>-1</v>
      </c>
      <c r="P23" s="3">
        <v>19</v>
      </c>
      <c r="Q23" s="1">
        <f t="shared" si="3"/>
        <v>-30.18</v>
      </c>
      <c r="R23" s="1">
        <v>-36.3</v>
      </c>
      <c r="S23" s="1">
        <v>-23.5</v>
      </c>
    </row>
    <row r="24" spans="1:19" ht="12.75">
      <c r="A24" s="3">
        <v>20</v>
      </c>
      <c r="B24" s="1">
        <f t="shared" si="0"/>
        <v>3.7166666666666663</v>
      </c>
      <c r="C24" s="1">
        <v>4.454166666666667</v>
      </c>
      <c r="D24" s="1">
        <v>6.589673715896968</v>
      </c>
      <c r="F24" s="3">
        <v>20</v>
      </c>
      <c r="G24" s="1">
        <f t="shared" si="1"/>
        <v>-1.1</v>
      </c>
      <c r="H24" s="1">
        <v>-1.4</v>
      </c>
      <c r="I24" s="1">
        <v>2.159451303155007</v>
      </c>
      <c r="K24" s="3">
        <v>20</v>
      </c>
      <c r="L24" s="1">
        <f t="shared" si="2"/>
        <v>-5.819999999999999</v>
      </c>
      <c r="M24" s="1">
        <v>-4.1</v>
      </c>
      <c r="N24" s="1">
        <v>-1.1</v>
      </c>
      <c r="P24" s="3">
        <v>20</v>
      </c>
      <c r="Q24" s="1">
        <f t="shared" si="3"/>
        <v>-30.940000000000005</v>
      </c>
      <c r="R24" s="1">
        <v>-33.5</v>
      </c>
      <c r="S24" s="1">
        <v>-23.7</v>
      </c>
    </row>
    <row r="25" spans="1:19" ht="12.75">
      <c r="A25" s="3">
        <v>21</v>
      </c>
      <c r="B25" s="1">
        <f t="shared" si="0"/>
        <v>4.240833333333333</v>
      </c>
      <c r="C25" s="1">
        <v>3.3125</v>
      </c>
      <c r="D25" s="1">
        <v>6.49892413504039</v>
      </c>
      <c r="F25" s="3">
        <v>21</v>
      </c>
      <c r="G25" s="1">
        <f t="shared" si="1"/>
        <v>-0.6199999999999999</v>
      </c>
      <c r="H25" s="1">
        <v>-1.1</v>
      </c>
      <c r="I25" s="1">
        <v>2.0625468678555103</v>
      </c>
      <c r="K25" s="3">
        <v>21</v>
      </c>
      <c r="L25" s="1">
        <f t="shared" si="2"/>
        <v>-4.9</v>
      </c>
      <c r="M25" s="1">
        <v>-5.9</v>
      </c>
      <c r="N25" s="1">
        <v>-1.2</v>
      </c>
      <c r="P25" s="3">
        <v>21</v>
      </c>
      <c r="Q25" s="1">
        <f t="shared" si="3"/>
        <v>-31.22</v>
      </c>
      <c r="R25" s="1">
        <v>-29.7</v>
      </c>
      <c r="S25" s="1">
        <v>-23.8</v>
      </c>
    </row>
    <row r="26" spans="1:19" ht="12.75">
      <c r="A26" s="3">
        <v>22</v>
      </c>
      <c r="B26" s="1">
        <f t="shared" si="0"/>
        <v>5.261666666666666</v>
      </c>
      <c r="C26" s="1">
        <v>4.458333333333332</v>
      </c>
      <c r="D26" s="1">
        <v>6.414508763907941</v>
      </c>
      <c r="F26" s="3">
        <v>22</v>
      </c>
      <c r="G26" s="1">
        <f t="shared" si="1"/>
        <v>0.09999999999999991</v>
      </c>
      <c r="H26" s="1">
        <v>-1.9</v>
      </c>
      <c r="I26" s="1">
        <v>1.97124828532236</v>
      </c>
      <c r="K26" s="3">
        <v>22</v>
      </c>
      <c r="L26" s="1">
        <f t="shared" si="2"/>
        <v>-3.16</v>
      </c>
      <c r="M26" s="1">
        <v>-5.3</v>
      </c>
      <c r="N26" s="1">
        <v>-1.3</v>
      </c>
      <c r="P26" s="3">
        <v>22</v>
      </c>
      <c r="Q26" s="1">
        <f t="shared" si="3"/>
        <v>-28.940000000000005</v>
      </c>
      <c r="R26" s="1">
        <v>-27.1</v>
      </c>
      <c r="S26" s="1">
        <v>-23.9</v>
      </c>
    </row>
    <row r="27" spans="1:19" ht="12.75">
      <c r="A27" s="3">
        <v>23</v>
      </c>
      <c r="B27" s="1">
        <f t="shared" si="0"/>
        <v>5.7825</v>
      </c>
      <c r="C27" s="1">
        <v>6.6625</v>
      </c>
      <c r="D27" s="1">
        <v>6.336797668038408</v>
      </c>
      <c r="F27" s="3">
        <v>23</v>
      </c>
      <c r="G27" s="1">
        <f t="shared" si="1"/>
        <v>1.14</v>
      </c>
      <c r="H27" s="1">
        <v>2</v>
      </c>
      <c r="I27" s="1">
        <v>1.8844627343392777</v>
      </c>
      <c r="K27" s="3">
        <v>23</v>
      </c>
      <c r="L27" s="1">
        <f t="shared" si="2"/>
        <v>-2.52</v>
      </c>
      <c r="M27" s="1">
        <v>-1.5</v>
      </c>
      <c r="N27" s="1">
        <v>-1.3</v>
      </c>
      <c r="P27" s="3">
        <v>23</v>
      </c>
      <c r="Q27" s="1">
        <f t="shared" si="3"/>
        <v>-27.54</v>
      </c>
      <c r="R27" s="1">
        <v>-29.5</v>
      </c>
      <c r="S27" s="1">
        <v>-24</v>
      </c>
    </row>
    <row r="28" spans="1:19" ht="12.75">
      <c r="A28" s="3">
        <v>24</v>
      </c>
      <c r="B28" s="1">
        <f t="shared" si="0"/>
        <v>6.834999999999999</v>
      </c>
      <c r="C28" s="1">
        <v>7.420833333333334</v>
      </c>
      <c r="D28" s="1">
        <v>6.2638976146928815</v>
      </c>
      <c r="F28" s="3">
        <v>24</v>
      </c>
      <c r="G28" s="1">
        <f t="shared" si="1"/>
        <v>2.16</v>
      </c>
      <c r="H28" s="1">
        <v>2.9</v>
      </c>
      <c r="I28" s="1">
        <v>1.798495656149977</v>
      </c>
      <c r="K28" s="3">
        <v>24</v>
      </c>
      <c r="L28" s="1">
        <f t="shared" si="2"/>
        <v>-1.1</v>
      </c>
      <c r="M28" s="1">
        <v>1</v>
      </c>
      <c r="N28" s="1">
        <v>-1.3</v>
      </c>
      <c r="P28" s="3">
        <v>24</v>
      </c>
      <c r="Q28" s="1">
        <f t="shared" si="3"/>
        <v>-26.139999999999997</v>
      </c>
      <c r="R28" s="1">
        <v>-24.9</v>
      </c>
      <c r="S28" s="1">
        <v>-24.1</v>
      </c>
    </row>
    <row r="29" spans="1:19" ht="12.75">
      <c r="A29" s="3">
        <v>25</v>
      </c>
      <c r="B29" s="1">
        <f t="shared" si="0"/>
        <v>7.467499999999999</v>
      </c>
      <c r="C29" s="1">
        <v>7.058333333333333</v>
      </c>
      <c r="D29" s="1">
        <v>6.193429622008839</v>
      </c>
      <c r="F29" s="3">
        <v>25</v>
      </c>
      <c r="G29" s="1">
        <f t="shared" si="1"/>
        <v>3.04</v>
      </c>
      <c r="H29" s="1">
        <v>3.8</v>
      </c>
      <c r="I29" s="1">
        <v>1.7146044810242342</v>
      </c>
      <c r="K29" s="3">
        <v>25</v>
      </c>
      <c r="L29" s="1">
        <f t="shared" si="2"/>
        <v>0.12000000000000002</v>
      </c>
      <c r="M29" s="1">
        <v>-0.9</v>
      </c>
      <c r="N29" s="1">
        <v>-1.4</v>
      </c>
      <c r="P29" s="3">
        <v>25</v>
      </c>
      <c r="Q29" s="1">
        <f t="shared" si="3"/>
        <v>-25.820000000000004</v>
      </c>
      <c r="R29" s="1">
        <v>-26.5</v>
      </c>
      <c r="S29" s="1">
        <v>-24.1</v>
      </c>
    </row>
    <row r="30" spans="1:19" ht="12.75">
      <c r="A30" s="3">
        <v>26</v>
      </c>
      <c r="B30" s="1">
        <f t="shared" si="0"/>
        <v>7.672499999999999</v>
      </c>
      <c r="C30" s="1">
        <v>8.575</v>
      </c>
      <c r="D30" s="1">
        <v>6.1216042905044965</v>
      </c>
      <c r="F30" s="3">
        <v>26</v>
      </c>
      <c r="G30" s="1">
        <f t="shared" si="1"/>
        <v>3.2</v>
      </c>
      <c r="H30" s="1">
        <v>4</v>
      </c>
      <c r="I30" s="1">
        <v>1.6288477366255145</v>
      </c>
      <c r="K30" s="3">
        <v>26</v>
      </c>
      <c r="L30" s="1">
        <f t="shared" si="2"/>
        <v>1.06</v>
      </c>
      <c r="M30" s="1">
        <v>1.2</v>
      </c>
      <c r="N30" s="1">
        <v>-1.4</v>
      </c>
      <c r="P30" s="3">
        <v>26</v>
      </c>
      <c r="Q30" s="1">
        <f t="shared" si="3"/>
        <v>-24.46</v>
      </c>
      <c r="R30" s="1">
        <v>-22.7</v>
      </c>
      <c r="S30" s="1">
        <v>-24.2</v>
      </c>
    </row>
    <row r="31" spans="1:19" ht="12.75">
      <c r="A31" s="3">
        <v>27</v>
      </c>
      <c r="B31" s="1">
        <f t="shared" si="0"/>
        <v>7.015000000000001</v>
      </c>
      <c r="C31" s="1">
        <v>7.620833333333334</v>
      </c>
      <c r="D31" s="1">
        <v>6.046914723365341</v>
      </c>
      <c r="F31" s="3">
        <v>27</v>
      </c>
      <c r="G31" s="1">
        <f t="shared" si="1"/>
        <v>2.66</v>
      </c>
      <c r="H31" s="1">
        <v>2.5</v>
      </c>
      <c r="I31" s="1">
        <v>1.543132144490169</v>
      </c>
      <c r="K31" s="3">
        <v>27</v>
      </c>
      <c r="L31" s="1">
        <f t="shared" si="2"/>
        <v>0.24000000000000013</v>
      </c>
      <c r="M31" s="1">
        <v>0.8</v>
      </c>
      <c r="N31" s="1">
        <v>-1.4</v>
      </c>
      <c r="P31" s="3">
        <v>27</v>
      </c>
      <c r="Q31" s="1">
        <f t="shared" si="3"/>
        <v>-24.3</v>
      </c>
      <c r="R31" s="1">
        <v>-25.5</v>
      </c>
      <c r="S31" s="1">
        <v>-24.2</v>
      </c>
    </row>
    <row r="32" spans="1:19" ht="12.75">
      <c r="A32" s="3">
        <v>28</v>
      </c>
      <c r="B32" s="1">
        <f t="shared" si="0"/>
        <v>6.9799999999999995</v>
      </c>
      <c r="C32" s="1">
        <v>7.6875</v>
      </c>
      <c r="D32" s="1">
        <v>5.969167162017985</v>
      </c>
      <c r="F32" s="3">
        <v>28</v>
      </c>
      <c r="G32" s="1">
        <f t="shared" si="1"/>
        <v>2.4</v>
      </c>
      <c r="H32" s="1">
        <v>2.8</v>
      </c>
      <c r="I32" s="1">
        <v>1.4559213534522177</v>
      </c>
      <c r="K32" s="3">
        <v>28</v>
      </c>
      <c r="L32" s="1">
        <f t="shared" si="2"/>
        <v>0</v>
      </c>
      <c r="M32" s="1">
        <v>3.2</v>
      </c>
      <c r="N32" s="1">
        <v>-1.5</v>
      </c>
      <c r="P32" s="3">
        <v>28</v>
      </c>
      <c r="Q32" s="1">
        <f t="shared" si="3"/>
        <v>-23.94</v>
      </c>
      <c r="R32" s="1">
        <v>-22.7</v>
      </c>
      <c r="S32" s="1">
        <v>-24.2</v>
      </c>
    </row>
    <row r="33" spans="1:19" ht="12.75">
      <c r="A33" s="3">
        <v>29</v>
      </c>
      <c r="B33" s="1">
        <f t="shared" si="0"/>
        <v>6.272499999999999</v>
      </c>
      <c r="C33" s="1">
        <v>4.133333333333333</v>
      </c>
      <c r="D33" s="1">
        <v>5.8902902377686335</v>
      </c>
      <c r="F33" s="3">
        <v>29</v>
      </c>
      <c r="G33" s="1">
        <f t="shared" si="1"/>
        <v>1.56</v>
      </c>
      <c r="H33" s="1">
        <v>0.2</v>
      </c>
      <c r="I33" s="1">
        <v>1.3708047553726566</v>
      </c>
      <c r="K33" s="3">
        <v>29</v>
      </c>
      <c r="L33" s="1">
        <f t="shared" si="2"/>
        <v>-0.5800000000000001</v>
      </c>
      <c r="M33" s="1">
        <v>-3.1</v>
      </c>
      <c r="N33" s="1">
        <v>-1.5</v>
      </c>
      <c r="P33" s="3">
        <v>29</v>
      </c>
      <c r="Q33" s="1">
        <f t="shared" si="3"/>
        <v>-24.740000000000002</v>
      </c>
      <c r="R33" s="1">
        <v>-24.1</v>
      </c>
      <c r="S33" s="1">
        <v>-24.2</v>
      </c>
    </row>
    <row r="34" spans="1:19" ht="12.75">
      <c r="A34" s="3">
        <v>30</v>
      </c>
      <c r="B34" s="1">
        <f t="shared" si="0"/>
        <v>5.208333333333334</v>
      </c>
      <c r="C34" s="1">
        <v>6.883333333333333</v>
      </c>
      <c r="D34" s="1">
        <v>5.810874752324342</v>
      </c>
      <c r="F34" s="3">
        <v>30</v>
      </c>
      <c r="G34" s="1">
        <f t="shared" si="1"/>
        <v>0.78</v>
      </c>
      <c r="H34" s="1">
        <v>2.5</v>
      </c>
      <c r="I34" s="1">
        <v>1.2894375857338818</v>
      </c>
      <c r="K34" s="3">
        <v>30</v>
      </c>
      <c r="L34" s="1">
        <f t="shared" si="2"/>
        <v>-2.3600000000000003</v>
      </c>
      <c r="M34" s="1">
        <v>-2.1</v>
      </c>
      <c r="N34" s="1">
        <v>-1.5</v>
      </c>
      <c r="P34" s="3">
        <v>30</v>
      </c>
      <c r="Q34" s="1">
        <f t="shared" si="3"/>
        <v>-25.1</v>
      </c>
      <c r="R34" s="1">
        <v>-24.7</v>
      </c>
      <c r="S34" s="1">
        <v>-24.2</v>
      </c>
    </row>
    <row r="35" spans="1:19" ht="12.75">
      <c r="A35" s="3">
        <v>31</v>
      </c>
      <c r="B35" s="1">
        <f t="shared" si="0"/>
        <v>4.4325</v>
      </c>
      <c r="C35" s="1">
        <v>5.0375</v>
      </c>
      <c r="D35" s="1">
        <v>5.730450845907636</v>
      </c>
      <c r="F35" s="3">
        <v>31</v>
      </c>
      <c r="G35" s="1">
        <f t="shared" si="1"/>
        <v>-0.1</v>
      </c>
      <c r="H35" s="1">
        <v>-0.2</v>
      </c>
      <c r="I35" s="1">
        <v>1.211554641060814</v>
      </c>
      <c r="K35" s="3">
        <v>31</v>
      </c>
      <c r="L35" s="1">
        <f t="shared" si="2"/>
        <v>-4.0600000000000005</v>
      </c>
      <c r="M35" s="1">
        <v>-1.7</v>
      </c>
      <c r="N35" s="1">
        <v>-1.6</v>
      </c>
      <c r="P35" s="3">
        <v>31</v>
      </c>
      <c r="Q35" s="1">
        <f t="shared" si="3"/>
        <v>-25.139999999999997</v>
      </c>
      <c r="R35" s="1">
        <v>-26.7</v>
      </c>
      <c r="S35" s="1">
        <v>-24.1</v>
      </c>
    </row>
    <row r="36" spans="1:19" ht="12.75">
      <c r="A36" s="3">
        <v>1</v>
      </c>
      <c r="B36" s="1">
        <f t="shared" si="0"/>
        <v>4.429166666666666</v>
      </c>
      <c r="C36" s="1">
        <v>2.3</v>
      </c>
      <c r="D36" s="1">
        <v>5.6468202636793166</v>
      </c>
      <c r="F36" s="3">
        <v>1</v>
      </c>
      <c r="G36" s="1">
        <f t="shared" si="1"/>
        <v>-0.18000000000000002</v>
      </c>
      <c r="H36" s="1">
        <v>-1.4</v>
      </c>
      <c r="I36" s="1">
        <v>1.1367809785093737</v>
      </c>
      <c r="K36" s="3">
        <v>1</v>
      </c>
      <c r="L36" s="1">
        <f t="shared" si="2"/>
        <v>-3.8199999999999994</v>
      </c>
      <c r="M36" s="1">
        <v>-8.1</v>
      </c>
      <c r="N36" s="1">
        <v>-1.6</v>
      </c>
      <c r="P36" s="3">
        <v>1</v>
      </c>
      <c r="Q36" s="1">
        <f t="shared" si="3"/>
        <v>-25.1</v>
      </c>
      <c r="R36" s="1">
        <v>-27.3</v>
      </c>
      <c r="S36" s="1">
        <v>-24.1</v>
      </c>
    </row>
    <row r="37" spans="1:19" ht="12.75">
      <c r="A37" s="3">
        <v>2</v>
      </c>
      <c r="B37" s="1">
        <f t="shared" si="0"/>
        <v>4.036666666666666</v>
      </c>
      <c r="C37" s="1">
        <v>3.808333333333333</v>
      </c>
      <c r="D37" s="1">
        <v>5.5609772900472505</v>
      </c>
      <c r="F37" s="3">
        <v>2</v>
      </c>
      <c r="G37" s="1">
        <f t="shared" si="1"/>
        <v>-0.5200000000000001</v>
      </c>
      <c r="H37" s="1">
        <v>-1.6</v>
      </c>
      <c r="I37" s="1">
        <v>1.0674439871970738</v>
      </c>
      <c r="K37" s="3">
        <v>2</v>
      </c>
      <c r="L37" s="1">
        <f t="shared" si="2"/>
        <v>-4.419999999999999</v>
      </c>
      <c r="M37" s="1">
        <v>-5.3</v>
      </c>
      <c r="N37" s="1">
        <v>-1.7</v>
      </c>
      <c r="P37" s="3">
        <v>2</v>
      </c>
      <c r="Q37" s="1">
        <f t="shared" si="3"/>
        <v>-25.7</v>
      </c>
      <c r="R37" s="1">
        <v>-22.9</v>
      </c>
      <c r="S37" s="1">
        <v>-24.1</v>
      </c>
    </row>
    <row r="38" spans="1:19" ht="12.75">
      <c r="A38" s="3">
        <v>3</v>
      </c>
      <c r="B38" s="1">
        <f t="shared" si="0"/>
        <v>4.435833333333333</v>
      </c>
      <c r="C38" s="1">
        <v>4.116666666666667</v>
      </c>
      <c r="D38" s="1">
        <v>5.475437509525987</v>
      </c>
      <c r="F38" s="3">
        <v>3</v>
      </c>
      <c r="G38" s="1">
        <f t="shared" si="1"/>
        <v>0.23999999999999994</v>
      </c>
      <c r="H38" s="1">
        <v>-0.2</v>
      </c>
      <c r="I38" s="1">
        <v>1.0024371284865115</v>
      </c>
      <c r="K38" s="3">
        <v>3</v>
      </c>
      <c r="L38" s="1">
        <f t="shared" si="2"/>
        <v>-3.6799999999999997</v>
      </c>
      <c r="M38" s="1">
        <v>-1.9</v>
      </c>
      <c r="N38" s="1">
        <v>-1.8</v>
      </c>
      <c r="P38" s="3">
        <v>3</v>
      </c>
      <c r="Q38" s="1">
        <f t="shared" si="3"/>
        <v>-25.259999999999998</v>
      </c>
      <c r="R38" s="1">
        <v>-23.9</v>
      </c>
      <c r="S38" s="1">
        <v>-24.1</v>
      </c>
    </row>
    <row r="39" spans="1:19" ht="12.75">
      <c r="A39" s="3">
        <v>4</v>
      </c>
      <c r="B39" s="1">
        <f t="shared" si="0"/>
        <v>4.8966666666666665</v>
      </c>
      <c r="C39" s="1">
        <v>4.9208333333333325</v>
      </c>
      <c r="D39" s="1">
        <v>5.391272328913276</v>
      </c>
      <c r="F39" s="3">
        <v>4</v>
      </c>
      <c r="G39" s="1">
        <f t="shared" si="1"/>
        <v>0.62</v>
      </c>
      <c r="H39" s="1">
        <v>0.8</v>
      </c>
      <c r="I39" s="1">
        <v>0.9456881572930959</v>
      </c>
      <c r="K39" s="3">
        <v>4</v>
      </c>
      <c r="L39" s="1">
        <f t="shared" si="2"/>
        <v>-3.0799999999999996</v>
      </c>
      <c r="M39" s="1">
        <v>-5.1</v>
      </c>
      <c r="N39" s="1">
        <v>-1.9</v>
      </c>
      <c r="P39" s="3">
        <v>4</v>
      </c>
      <c r="Q39" s="1">
        <f t="shared" si="3"/>
        <v>-25.419999999999998</v>
      </c>
      <c r="R39" s="1">
        <v>-27.7</v>
      </c>
      <c r="S39" s="1">
        <v>-24.1</v>
      </c>
    </row>
    <row r="40" spans="1:19" ht="12.75">
      <c r="A40" s="3">
        <v>5</v>
      </c>
      <c r="B40" s="1">
        <f t="shared" si="0"/>
        <v>5.0633333333333335</v>
      </c>
      <c r="C40" s="1">
        <v>7.033333333333334</v>
      </c>
      <c r="D40" s="1">
        <v>5.308751600365799</v>
      </c>
      <c r="F40" s="3">
        <v>5</v>
      </c>
      <c r="G40" s="1">
        <f t="shared" si="1"/>
        <v>0.9200000000000002</v>
      </c>
      <c r="H40" s="1">
        <v>3.6</v>
      </c>
      <c r="I40" s="1">
        <v>0.8939140374942846</v>
      </c>
      <c r="K40" s="3">
        <v>5</v>
      </c>
      <c r="L40" s="1">
        <f t="shared" si="2"/>
        <v>-2.7600000000000002</v>
      </c>
      <c r="M40" s="1">
        <v>2</v>
      </c>
      <c r="N40" s="1">
        <v>-2</v>
      </c>
      <c r="P40" s="3">
        <v>5</v>
      </c>
      <c r="Q40" s="1">
        <f t="shared" si="3"/>
        <v>-27.779999999999994</v>
      </c>
      <c r="R40" s="1">
        <v>-24.5</v>
      </c>
      <c r="S40" s="1">
        <v>-24.2</v>
      </c>
    </row>
    <row r="41" spans="1:19" ht="12.75">
      <c r="A41" s="3">
        <v>6</v>
      </c>
      <c r="B41" s="1">
        <f t="shared" si="0"/>
        <v>5.251666666666667</v>
      </c>
      <c r="C41" s="1">
        <v>4.604166666666667</v>
      </c>
      <c r="D41" s="1">
        <v>5.227823311995123</v>
      </c>
      <c r="F41" s="3">
        <v>6</v>
      </c>
      <c r="G41" s="1">
        <f t="shared" si="1"/>
        <v>1.12</v>
      </c>
      <c r="H41" s="1">
        <v>0.5</v>
      </c>
      <c r="I41" s="1">
        <v>0.8466758116140832</v>
      </c>
      <c r="K41" s="3">
        <v>6</v>
      </c>
      <c r="L41" s="1">
        <f>AVERAGE(M39:M43)</f>
        <v>-3.44</v>
      </c>
      <c r="M41" s="1">
        <v>-5.1</v>
      </c>
      <c r="N41" s="1">
        <v>-2.1</v>
      </c>
      <c r="P41" s="3">
        <v>6</v>
      </c>
      <c r="Q41" s="1">
        <f>AVERAGE(R39:R43)</f>
        <v>-29.620000000000005</v>
      </c>
      <c r="R41" s="1">
        <v>-28.1</v>
      </c>
      <c r="S41" s="1">
        <v>-24.2</v>
      </c>
    </row>
    <row r="42" spans="1:19" ht="12.75">
      <c r="A42" s="3">
        <v>7</v>
      </c>
      <c r="B42" s="1">
        <f t="shared" si="0"/>
        <v>5.179166666666667</v>
      </c>
      <c r="C42" s="1">
        <v>4.641666666666667</v>
      </c>
      <c r="D42" s="1">
        <v>5.145381458619114</v>
      </c>
      <c r="F42" s="3">
        <v>7</v>
      </c>
      <c r="G42" s="1">
        <f t="shared" si="1"/>
        <v>0.86</v>
      </c>
      <c r="H42" s="1">
        <v>-0.1</v>
      </c>
      <c r="I42" s="1">
        <v>0.7996479195244626</v>
      </c>
      <c r="K42" s="3">
        <v>7</v>
      </c>
      <c r="L42" s="1">
        <f aca="true" t="shared" si="4" ref="L42:L65">AVERAGE(M40:M44)</f>
        <v>-3.28</v>
      </c>
      <c r="M42" s="1">
        <v>-3.7</v>
      </c>
      <c r="N42" s="1">
        <v>-2.3</v>
      </c>
      <c r="P42" s="3">
        <v>7</v>
      </c>
      <c r="Q42" s="1">
        <f aca="true" t="shared" si="5" ref="Q42:Q66">AVERAGE(R40:R44)</f>
        <v>-29.740000000000002</v>
      </c>
      <c r="R42" s="1">
        <v>-34.7</v>
      </c>
      <c r="S42" s="1">
        <v>-24.3</v>
      </c>
    </row>
    <row r="43" spans="1:19" ht="12.75">
      <c r="A43" s="3">
        <v>8</v>
      </c>
      <c r="B43" s="1">
        <f t="shared" si="0"/>
        <v>4.901666666666666</v>
      </c>
      <c r="C43" s="1">
        <v>5.058333333333333</v>
      </c>
      <c r="D43" s="1">
        <v>5.061864540466393</v>
      </c>
      <c r="F43" s="3">
        <v>8</v>
      </c>
      <c r="G43" s="1">
        <f t="shared" si="1"/>
        <v>0.42000000000000004</v>
      </c>
      <c r="H43" s="1">
        <v>0.8</v>
      </c>
      <c r="I43" s="1">
        <v>0.7505395518975767</v>
      </c>
      <c r="K43" s="3">
        <v>8</v>
      </c>
      <c r="L43" s="1">
        <f t="shared" si="4"/>
        <v>-4.42</v>
      </c>
      <c r="M43" s="1">
        <v>-5.3</v>
      </c>
      <c r="N43" s="1">
        <v>-2.4</v>
      </c>
      <c r="P43" s="3">
        <v>8</v>
      </c>
      <c r="Q43" s="1">
        <f t="shared" si="5"/>
        <v>-30.619999999999997</v>
      </c>
      <c r="R43" s="1">
        <v>-33.1</v>
      </c>
      <c r="S43" s="1">
        <v>-24.3</v>
      </c>
    </row>
    <row r="44" spans="1:19" ht="12.75">
      <c r="A44" s="3">
        <v>9</v>
      </c>
      <c r="B44" s="1">
        <f t="shared" si="0"/>
        <v>4.753333333333333</v>
      </c>
      <c r="C44" s="1">
        <v>4.558333333333334</v>
      </c>
      <c r="D44" s="1">
        <v>4.978231157597928</v>
      </c>
      <c r="F44" s="3">
        <v>9</v>
      </c>
      <c r="G44" s="1">
        <f t="shared" si="1"/>
        <v>0.38</v>
      </c>
      <c r="H44" s="1">
        <v>-0.5</v>
      </c>
      <c r="I44" s="1">
        <v>0.6993827160493828</v>
      </c>
      <c r="K44" s="3">
        <v>9</v>
      </c>
      <c r="L44" s="1">
        <f t="shared" si="4"/>
        <v>-4.14</v>
      </c>
      <c r="M44" s="1">
        <v>-4.3</v>
      </c>
      <c r="N44" s="1">
        <v>-2.5</v>
      </c>
      <c r="P44" s="3">
        <v>9</v>
      </c>
      <c r="Q44" s="1">
        <f t="shared" si="5"/>
        <v>-30.02</v>
      </c>
      <c r="R44" s="1">
        <v>-28.3</v>
      </c>
      <c r="S44" s="1">
        <v>-24.4</v>
      </c>
    </row>
    <row r="45" spans="1:19" ht="12.75">
      <c r="A45" s="3">
        <v>10</v>
      </c>
      <c r="B45" s="1">
        <f t="shared" si="0"/>
        <v>4.726666666666667</v>
      </c>
      <c r="C45" s="1">
        <v>5.645833333333332</v>
      </c>
      <c r="D45" s="1">
        <v>4.896259163999391</v>
      </c>
      <c r="F45" s="3">
        <v>10</v>
      </c>
      <c r="G45" s="1">
        <f t="shared" si="1"/>
        <v>0.7</v>
      </c>
      <c r="H45" s="1">
        <v>1.4</v>
      </c>
      <c r="I45" s="1">
        <v>0.6454869684499314</v>
      </c>
      <c r="K45" s="3">
        <v>10</v>
      </c>
      <c r="L45" s="1">
        <f t="shared" si="4"/>
        <v>-3.2399999999999998</v>
      </c>
      <c r="M45" s="1">
        <v>-3.7</v>
      </c>
      <c r="N45" s="1">
        <v>-2.7</v>
      </c>
      <c r="P45" s="3">
        <v>10</v>
      </c>
      <c r="Q45" s="1">
        <f t="shared" si="5"/>
        <v>-27.340000000000003</v>
      </c>
      <c r="R45" s="1">
        <v>-28.9</v>
      </c>
      <c r="S45" s="1">
        <v>-24.5</v>
      </c>
    </row>
    <row r="46" spans="1:19" ht="12.75">
      <c r="A46" s="3">
        <v>11</v>
      </c>
      <c r="B46" s="1">
        <f t="shared" si="0"/>
        <v>4.4350000000000005</v>
      </c>
      <c r="C46" s="1">
        <v>3.8625</v>
      </c>
      <c r="D46" s="1">
        <v>4.81636236854138</v>
      </c>
      <c r="F46" s="3">
        <v>11</v>
      </c>
      <c r="G46" s="1">
        <f t="shared" si="1"/>
        <v>0.38</v>
      </c>
      <c r="H46" s="1">
        <v>0.3</v>
      </c>
      <c r="I46" s="1">
        <v>0.5877046181984453</v>
      </c>
      <c r="K46" s="3">
        <v>11</v>
      </c>
      <c r="L46" s="1">
        <f t="shared" si="4"/>
        <v>-3.4</v>
      </c>
      <c r="M46" s="1">
        <v>-3.7</v>
      </c>
      <c r="N46" s="1">
        <v>-2.8</v>
      </c>
      <c r="P46" s="3">
        <v>11</v>
      </c>
      <c r="Q46" s="1">
        <f t="shared" si="5"/>
        <v>-25.78</v>
      </c>
      <c r="R46" s="1">
        <v>-25.1</v>
      </c>
      <c r="S46" s="1">
        <v>-24.6</v>
      </c>
    </row>
    <row r="47" spans="1:19" ht="12.75">
      <c r="A47" s="3">
        <v>12</v>
      </c>
      <c r="B47" s="1">
        <f t="shared" si="0"/>
        <v>3.9058333333333337</v>
      </c>
      <c r="C47" s="1">
        <v>4.508333333333334</v>
      </c>
      <c r="D47" s="1">
        <v>4.736858348574913</v>
      </c>
      <c r="F47" s="3">
        <v>12</v>
      </c>
      <c r="G47" s="1">
        <f t="shared" si="1"/>
        <v>0.14000000000000007</v>
      </c>
      <c r="H47" s="1">
        <v>1.5</v>
      </c>
      <c r="I47" s="1">
        <v>0.5270278920896204</v>
      </c>
      <c r="K47" s="3">
        <v>12</v>
      </c>
      <c r="L47" s="1">
        <f t="shared" si="4"/>
        <v>-4.4799999999999995</v>
      </c>
      <c r="M47" s="1">
        <v>0.8</v>
      </c>
      <c r="N47" s="1">
        <v>-2.9</v>
      </c>
      <c r="P47" s="3">
        <v>12</v>
      </c>
      <c r="Q47" s="1">
        <f t="shared" si="5"/>
        <v>-26.419999999999998</v>
      </c>
      <c r="R47" s="1">
        <v>-21.3</v>
      </c>
      <c r="S47" s="1">
        <v>-24.6</v>
      </c>
    </row>
    <row r="48" spans="1:19" ht="12.75">
      <c r="A48" s="3">
        <v>13</v>
      </c>
      <c r="B48" s="1">
        <f t="shared" si="0"/>
        <v>3.185833333333333</v>
      </c>
      <c r="C48" s="1">
        <v>3.6</v>
      </c>
      <c r="D48" s="1">
        <v>4.658525301021186</v>
      </c>
      <c r="F48" s="3">
        <v>13</v>
      </c>
      <c r="G48" s="1">
        <f t="shared" si="1"/>
        <v>-0.5800000000000001</v>
      </c>
      <c r="H48" s="1">
        <v>-0.8</v>
      </c>
      <c r="I48" s="1">
        <v>0.46034750800182905</v>
      </c>
      <c r="K48" s="3">
        <v>13</v>
      </c>
      <c r="L48" s="1">
        <f t="shared" si="4"/>
        <v>-5.2</v>
      </c>
      <c r="M48" s="1">
        <v>-6.1</v>
      </c>
      <c r="N48" s="1">
        <v>-3</v>
      </c>
      <c r="P48" s="3">
        <v>13</v>
      </c>
      <c r="Q48" s="1">
        <f t="shared" si="5"/>
        <v>-26.18</v>
      </c>
      <c r="R48" s="1">
        <v>-25.3</v>
      </c>
      <c r="S48" s="1">
        <v>-24.7</v>
      </c>
    </row>
    <row r="49" spans="1:19" ht="12.75">
      <c r="A49" s="3">
        <v>14</v>
      </c>
      <c r="B49" s="1">
        <f t="shared" si="0"/>
        <v>2.728333333333333</v>
      </c>
      <c r="C49" s="1">
        <v>1.9125</v>
      </c>
      <c r="D49" s="1">
        <v>4.582084952751106</v>
      </c>
      <c r="F49" s="3">
        <v>14</v>
      </c>
      <c r="G49" s="1">
        <f t="shared" si="1"/>
        <v>-0.9400000000000001</v>
      </c>
      <c r="H49" s="1">
        <v>-1.7</v>
      </c>
      <c r="I49" s="1">
        <v>0.389981710105167</v>
      </c>
      <c r="K49" s="3">
        <v>14</v>
      </c>
      <c r="L49" s="1">
        <f t="shared" si="4"/>
        <v>-6.6</v>
      </c>
      <c r="M49" s="1">
        <v>-9.7</v>
      </c>
      <c r="N49" s="1">
        <v>-3.1</v>
      </c>
      <c r="P49" s="3">
        <v>14</v>
      </c>
      <c r="Q49" s="1">
        <f t="shared" si="5"/>
        <v>-26.619999999999997</v>
      </c>
      <c r="R49" s="1">
        <v>-31.5</v>
      </c>
      <c r="S49" s="1">
        <v>-24.8</v>
      </c>
    </row>
    <row r="50" spans="1:19" ht="12.75">
      <c r="A50" s="3">
        <v>15</v>
      </c>
      <c r="B50" s="1">
        <f t="shared" si="0"/>
        <v>2.175</v>
      </c>
      <c r="C50" s="1">
        <v>2.045833333333333</v>
      </c>
      <c r="D50" s="1">
        <v>4.508415104404816</v>
      </c>
      <c r="F50" s="3">
        <v>15</v>
      </c>
      <c r="G50" s="1">
        <f t="shared" si="1"/>
        <v>-1.64</v>
      </c>
      <c r="H50" s="1">
        <v>-2.2</v>
      </c>
      <c r="I50" s="1">
        <v>0.31758573388203026</v>
      </c>
      <c r="K50" s="3">
        <v>15</v>
      </c>
      <c r="L50" s="1">
        <f t="shared" si="4"/>
        <v>-8.419999999999998</v>
      </c>
      <c r="M50" s="1">
        <v>-7.3</v>
      </c>
      <c r="N50" s="1">
        <v>-3.2</v>
      </c>
      <c r="P50" s="3">
        <v>15</v>
      </c>
      <c r="Q50" s="1">
        <f t="shared" si="5"/>
        <v>-28.139999999999997</v>
      </c>
      <c r="R50" s="1">
        <v>-27.7</v>
      </c>
      <c r="S50" s="1">
        <v>-24.8</v>
      </c>
    </row>
    <row r="51" spans="1:19" ht="12.75">
      <c r="A51" s="3">
        <v>16</v>
      </c>
      <c r="B51" s="1">
        <f t="shared" si="0"/>
        <v>2.200833333333333</v>
      </c>
      <c r="C51" s="1">
        <v>1.575</v>
      </c>
      <c r="D51" s="1">
        <v>4.441517242036275</v>
      </c>
      <c r="F51" s="3">
        <v>16</v>
      </c>
      <c r="G51" s="1">
        <f t="shared" si="1"/>
        <v>-1.72</v>
      </c>
      <c r="H51" s="1">
        <v>-1.5</v>
      </c>
      <c r="I51" s="1">
        <v>0.2461865569272977</v>
      </c>
      <c r="K51" s="3">
        <v>16</v>
      </c>
      <c r="L51" s="1">
        <f t="shared" si="4"/>
        <v>-8.459999999999999</v>
      </c>
      <c r="M51" s="1">
        <v>-10.7</v>
      </c>
      <c r="N51" s="1">
        <v>-3.2</v>
      </c>
      <c r="P51" s="3">
        <v>16</v>
      </c>
      <c r="Q51" s="1">
        <f t="shared" si="5"/>
        <v>-28.9</v>
      </c>
      <c r="R51" s="1">
        <v>-27.3</v>
      </c>
      <c r="S51" s="1">
        <v>-24.9</v>
      </c>
    </row>
    <row r="52" spans="1:19" ht="12.75">
      <c r="A52" s="3">
        <v>17</v>
      </c>
      <c r="B52" s="1">
        <f t="shared" si="0"/>
        <v>3.065833333333333</v>
      </c>
      <c r="C52" s="1">
        <v>1.7416666666666665</v>
      </c>
      <c r="D52" s="1">
        <v>4.380897462277092</v>
      </c>
      <c r="F52" s="3">
        <v>17</v>
      </c>
      <c r="G52" s="1">
        <f t="shared" si="1"/>
        <v>-1.1</v>
      </c>
      <c r="H52" s="1">
        <v>-2</v>
      </c>
      <c r="I52" s="1">
        <v>0.17673525377229082</v>
      </c>
      <c r="K52" s="3">
        <v>17</v>
      </c>
      <c r="L52" s="1">
        <f t="shared" si="4"/>
        <v>-6.58</v>
      </c>
      <c r="M52" s="1">
        <v>-8.3</v>
      </c>
      <c r="N52" s="1">
        <v>-3.3</v>
      </c>
      <c r="P52" s="3">
        <v>17</v>
      </c>
      <c r="Q52" s="1">
        <f t="shared" si="5"/>
        <v>-28.060000000000002</v>
      </c>
      <c r="R52" s="1">
        <v>-28.9</v>
      </c>
      <c r="S52" s="1">
        <v>-25</v>
      </c>
    </row>
    <row r="53" spans="1:19" ht="12.75">
      <c r="A53" s="3">
        <v>18</v>
      </c>
      <c r="B53" s="1">
        <f t="shared" si="0"/>
        <v>4.815833333333334</v>
      </c>
      <c r="C53" s="1">
        <v>3.7291666666666674</v>
      </c>
      <c r="D53" s="1">
        <v>4.3265355128791345</v>
      </c>
      <c r="F53" s="3">
        <v>18</v>
      </c>
      <c r="G53" s="1">
        <f t="shared" si="1"/>
        <v>0.22000000000000003</v>
      </c>
      <c r="H53" s="1">
        <v>-1.2</v>
      </c>
      <c r="I53" s="1">
        <v>0.1104618198445359</v>
      </c>
      <c r="K53" s="3">
        <v>18</v>
      </c>
      <c r="L53" s="1">
        <f t="shared" si="4"/>
        <v>-3.6400000000000006</v>
      </c>
      <c r="M53" s="1">
        <v>-6.3</v>
      </c>
      <c r="N53" s="1">
        <v>-3.4</v>
      </c>
      <c r="P53" s="3">
        <v>18</v>
      </c>
      <c r="Q53" s="1">
        <f t="shared" si="5"/>
        <v>-26.78</v>
      </c>
      <c r="R53" s="1">
        <v>-29.1</v>
      </c>
      <c r="S53" s="1">
        <v>-25.1</v>
      </c>
    </row>
    <row r="54" spans="1:19" ht="12.75">
      <c r="A54" s="3">
        <v>19</v>
      </c>
      <c r="B54" s="1">
        <f t="shared" si="0"/>
        <v>6.645833333333334</v>
      </c>
      <c r="C54" s="1">
        <v>6.2375</v>
      </c>
      <c r="D54" s="1">
        <v>4.278226013565006</v>
      </c>
      <c r="F54" s="3">
        <v>19</v>
      </c>
      <c r="G54" s="1">
        <f t="shared" si="1"/>
        <v>1.36</v>
      </c>
      <c r="H54" s="1">
        <v>1.4</v>
      </c>
      <c r="I54" s="1">
        <v>0.047796067672610874</v>
      </c>
      <c r="K54" s="3">
        <v>19</v>
      </c>
      <c r="L54" s="1">
        <f t="shared" si="4"/>
        <v>0.05999999999999961</v>
      </c>
      <c r="M54" s="1">
        <v>-0.3</v>
      </c>
      <c r="N54" s="1">
        <v>-3.5</v>
      </c>
      <c r="P54" s="3">
        <v>19</v>
      </c>
      <c r="Q54" s="1">
        <f t="shared" si="5"/>
        <v>-24.419999999999998</v>
      </c>
      <c r="R54" s="1">
        <v>-27.3</v>
      </c>
      <c r="S54" s="1">
        <v>-25.2</v>
      </c>
    </row>
    <row r="55" spans="1:19" ht="12.75">
      <c r="A55" s="3">
        <v>20</v>
      </c>
      <c r="B55" s="1">
        <f t="shared" si="0"/>
        <v>7.105833333333334</v>
      </c>
      <c r="C55" s="1">
        <v>10.795833333333334</v>
      </c>
      <c r="D55" s="1">
        <v>4.2341591030330745</v>
      </c>
      <c r="F55" s="3">
        <v>20</v>
      </c>
      <c r="G55" s="1">
        <f t="shared" si="1"/>
        <v>2.0200000000000005</v>
      </c>
      <c r="H55" s="1">
        <v>4.4</v>
      </c>
      <c r="I55" s="1">
        <v>-0.011115683584819406</v>
      </c>
      <c r="K55" s="3">
        <v>20</v>
      </c>
      <c r="L55" s="1">
        <f t="shared" si="4"/>
        <v>0.3000000000000004</v>
      </c>
      <c r="M55" s="1">
        <v>7.4</v>
      </c>
      <c r="N55" s="1">
        <v>-3.6</v>
      </c>
      <c r="P55" s="3">
        <v>20</v>
      </c>
      <c r="Q55" s="1">
        <f t="shared" si="5"/>
        <v>-22.54</v>
      </c>
      <c r="R55" s="1">
        <v>-21.3</v>
      </c>
      <c r="S55" s="1">
        <v>-25.3</v>
      </c>
    </row>
    <row r="56" spans="1:19" ht="12.75">
      <c r="A56" s="3">
        <v>21</v>
      </c>
      <c r="B56" s="1">
        <f t="shared" si="0"/>
        <v>7.1775</v>
      </c>
      <c r="C56" s="1">
        <v>10.725</v>
      </c>
      <c r="D56" s="1">
        <v>4.1936711819844525</v>
      </c>
      <c r="F56" s="3">
        <v>21</v>
      </c>
      <c r="G56" s="1">
        <f t="shared" si="1"/>
        <v>2.4</v>
      </c>
      <c r="H56" s="1">
        <v>4.2</v>
      </c>
      <c r="I56" s="1">
        <v>-0.06844581618655693</v>
      </c>
      <c r="K56" s="3">
        <v>21</v>
      </c>
      <c r="L56" s="1">
        <f t="shared" si="4"/>
        <v>0.5000000000000002</v>
      </c>
      <c r="M56" s="1">
        <v>7.8</v>
      </c>
      <c r="N56" s="1">
        <v>-3.7</v>
      </c>
      <c r="P56" s="3">
        <v>21</v>
      </c>
      <c r="Q56" s="1">
        <f t="shared" si="5"/>
        <v>-20.74</v>
      </c>
      <c r="R56" s="1">
        <v>-15.5</v>
      </c>
      <c r="S56" s="1">
        <v>-25.4</v>
      </c>
    </row>
    <row r="57" spans="1:19" ht="12.75">
      <c r="A57" s="3">
        <v>22</v>
      </c>
      <c r="B57" s="1">
        <f t="shared" si="0"/>
        <v>6.7841666666666685</v>
      </c>
      <c r="C57" s="1">
        <v>4.041666666666667</v>
      </c>
      <c r="D57" s="1">
        <v>4.154338572626123</v>
      </c>
      <c r="F57" s="3">
        <v>22</v>
      </c>
      <c r="G57" s="1">
        <f t="shared" si="1"/>
        <v>2.06</v>
      </c>
      <c r="H57" s="1">
        <v>1.3</v>
      </c>
      <c r="I57" s="1">
        <v>-0.12390626428898033</v>
      </c>
      <c r="K57" s="3">
        <v>22</v>
      </c>
      <c r="L57" s="1">
        <f t="shared" si="4"/>
        <v>-0.6599999999999999</v>
      </c>
      <c r="M57" s="1">
        <v>-7.1</v>
      </c>
      <c r="N57" s="1">
        <v>-3.8</v>
      </c>
      <c r="P57" s="3">
        <v>22</v>
      </c>
      <c r="Q57" s="1">
        <f t="shared" si="5"/>
        <v>-20.54</v>
      </c>
      <c r="R57" s="1">
        <v>-19.5</v>
      </c>
      <c r="S57" s="1">
        <v>-25.6</v>
      </c>
    </row>
    <row r="58" spans="1:19" ht="12.75">
      <c r="A58" s="3">
        <v>23</v>
      </c>
      <c r="B58" s="1">
        <f t="shared" si="0"/>
        <v>6.055833333333333</v>
      </c>
      <c r="C58" s="1">
        <v>4.0875</v>
      </c>
      <c r="D58" s="1">
        <v>4.1152677754915405</v>
      </c>
      <c r="F58" s="3">
        <v>23</v>
      </c>
      <c r="G58" s="1">
        <f t="shared" si="1"/>
        <v>1.6600000000000001</v>
      </c>
      <c r="H58" s="1">
        <v>0.7</v>
      </c>
      <c r="I58" s="1">
        <v>-0.17928943758573387</v>
      </c>
      <c r="K58" s="3">
        <v>23</v>
      </c>
      <c r="L58" s="1">
        <f t="shared" si="4"/>
        <v>-2.1</v>
      </c>
      <c r="M58" s="1">
        <v>-5.3</v>
      </c>
      <c r="N58" s="1">
        <v>-4</v>
      </c>
      <c r="P58" s="3">
        <v>23</v>
      </c>
      <c r="Q58" s="1">
        <f t="shared" si="5"/>
        <v>-20.5</v>
      </c>
      <c r="R58" s="1">
        <v>-20.1</v>
      </c>
      <c r="S58" s="1">
        <v>-25.8</v>
      </c>
    </row>
    <row r="59" spans="1:19" ht="12.75">
      <c r="A59" s="3">
        <v>24</v>
      </c>
      <c r="B59" s="1">
        <f t="shared" si="0"/>
        <v>4.844166666666667</v>
      </c>
      <c r="C59" s="1">
        <v>4.270833333333333</v>
      </c>
      <c r="D59" s="1">
        <v>4.076630334552659</v>
      </c>
      <c r="F59" s="3">
        <v>24</v>
      </c>
      <c r="G59" s="1">
        <f t="shared" si="1"/>
        <v>1.0399999999999998</v>
      </c>
      <c r="H59" s="1">
        <v>-0.3</v>
      </c>
      <c r="I59" s="1">
        <v>-0.23419753086419753</v>
      </c>
      <c r="K59" s="3">
        <v>24</v>
      </c>
      <c r="L59" s="1">
        <f t="shared" si="4"/>
        <v>-5.24</v>
      </c>
      <c r="M59" s="1">
        <v>-6.1</v>
      </c>
      <c r="N59" s="1">
        <v>-4.2</v>
      </c>
      <c r="P59" s="3">
        <v>24</v>
      </c>
      <c r="Q59" s="1">
        <f t="shared" si="5"/>
        <v>-23.34</v>
      </c>
      <c r="R59" s="1">
        <v>-26.3</v>
      </c>
      <c r="S59" s="1">
        <v>-26</v>
      </c>
    </row>
    <row r="60" spans="1:19" ht="12.75">
      <c r="A60" s="3">
        <v>25</v>
      </c>
      <c r="B60" s="1">
        <f t="shared" si="0"/>
        <v>4.942500000000001</v>
      </c>
      <c r="C60" s="1">
        <v>7.154166666666668</v>
      </c>
      <c r="D60" s="1">
        <v>4.03702139536656</v>
      </c>
      <c r="F60" s="3">
        <v>25</v>
      </c>
      <c r="G60" s="1">
        <f t="shared" si="1"/>
        <v>0.48</v>
      </c>
      <c r="H60" s="1">
        <v>2.4</v>
      </c>
      <c r="I60" s="1">
        <v>-0.2879949702789209</v>
      </c>
      <c r="K60" s="3">
        <v>25</v>
      </c>
      <c r="L60" s="1">
        <f t="shared" si="4"/>
        <v>-4.48</v>
      </c>
      <c r="M60" s="1">
        <v>0.2</v>
      </c>
      <c r="N60" s="1">
        <v>-4.3</v>
      </c>
      <c r="P60" s="3">
        <v>25</v>
      </c>
      <c r="Q60" s="1">
        <f t="shared" si="5"/>
        <v>-24.380000000000003</v>
      </c>
      <c r="R60" s="1">
        <v>-21.1</v>
      </c>
      <c r="S60" s="1">
        <v>-26.2</v>
      </c>
    </row>
    <row r="61" spans="1:19" ht="12.75">
      <c r="A61" s="3">
        <v>26</v>
      </c>
      <c r="B61" s="1">
        <f t="shared" si="0"/>
        <v>6.313333333333333</v>
      </c>
      <c r="C61" s="1">
        <v>4.666666666666667</v>
      </c>
      <c r="D61" s="1">
        <v>3.9979805098308185</v>
      </c>
      <c r="F61" s="3">
        <v>26</v>
      </c>
      <c r="G61" s="1">
        <f t="shared" si="1"/>
        <v>1.04</v>
      </c>
      <c r="H61" s="1">
        <v>1.1</v>
      </c>
      <c r="I61" s="1">
        <v>-0.33808916323731136</v>
      </c>
      <c r="K61" s="3">
        <v>26</v>
      </c>
      <c r="L61" s="1">
        <f t="shared" si="4"/>
        <v>-2.74</v>
      </c>
      <c r="M61" s="1">
        <v>-7.9</v>
      </c>
      <c r="N61" s="1">
        <v>-4.5</v>
      </c>
      <c r="P61" s="3">
        <v>26</v>
      </c>
      <c r="Q61" s="1">
        <f t="shared" si="5"/>
        <v>-24.1</v>
      </c>
      <c r="R61" s="1">
        <v>-29.7</v>
      </c>
      <c r="S61" s="1">
        <v>-26.3</v>
      </c>
    </row>
    <row r="62" spans="1:19" ht="12.75">
      <c r="A62" s="3">
        <v>27</v>
      </c>
      <c r="B62" s="1">
        <f t="shared" si="0"/>
        <v>6.595000000000001</v>
      </c>
      <c r="C62" s="1">
        <v>4.533333333333333</v>
      </c>
      <c r="D62" s="1">
        <v>3.9602070949550363</v>
      </c>
      <c r="F62" s="3">
        <v>27</v>
      </c>
      <c r="G62" s="1">
        <f t="shared" si="1"/>
        <v>1.8399999999999999</v>
      </c>
      <c r="H62" s="1">
        <v>-1.5</v>
      </c>
      <c r="I62" s="1">
        <v>-0.3842926383173297</v>
      </c>
      <c r="K62" s="3">
        <v>27</v>
      </c>
      <c r="L62" s="1">
        <f t="shared" si="4"/>
        <v>-1.9799999999999998</v>
      </c>
      <c r="M62" s="1">
        <v>-3.3</v>
      </c>
      <c r="N62" s="1">
        <v>-4.6</v>
      </c>
      <c r="P62" s="3">
        <v>27</v>
      </c>
      <c r="Q62" s="1">
        <f t="shared" si="5"/>
        <v>-23.7</v>
      </c>
      <c r="R62" s="1">
        <v>-24.7</v>
      </c>
      <c r="S62" s="1">
        <v>-26.5</v>
      </c>
    </row>
    <row r="63" spans="1:19" ht="12.75">
      <c r="A63" s="3">
        <v>28</v>
      </c>
      <c r="B63" s="1">
        <f t="shared" si="0"/>
        <v>6.556666666666667</v>
      </c>
      <c r="C63" s="1">
        <v>10.941666666666665</v>
      </c>
      <c r="D63" s="1">
        <v>3.924264555707971</v>
      </c>
      <c r="F63" s="3">
        <v>28</v>
      </c>
      <c r="G63" s="1">
        <f t="shared" si="1"/>
        <v>1.6200000000000003</v>
      </c>
      <c r="H63" s="1">
        <v>3.5</v>
      </c>
      <c r="I63" s="1">
        <v>-0.4243740283493371</v>
      </c>
      <c r="K63" s="3">
        <v>28</v>
      </c>
      <c r="L63" s="1">
        <f t="shared" si="4"/>
        <v>-2.6399999999999997</v>
      </c>
      <c r="M63" s="1">
        <v>3.4</v>
      </c>
      <c r="N63" s="1">
        <v>-4.8</v>
      </c>
      <c r="P63" s="3">
        <v>28</v>
      </c>
      <c r="Q63" s="1">
        <f t="shared" si="5"/>
        <v>-24.859999999999996</v>
      </c>
      <c r="R63" s="1">
        <v>-18.7</v>
      </c>
      <c r="S63" s="1">
        <v>-26.6</v>
      </c>
    </row>
    <row r="64" spans="1:19" ht="12.75">
      <c r="A64" s="3">
        <v>29</v>
      </c>
      <c r="B64" s="1">
        <f t="shared" si="0"/>
        <v>6.971666666666667</v>
      </c>
      <c r="C64" s="1">
        <v>5.679166666666666</v>
      </c>
      <c r="D64" s="1">
        <v>3.892062319006249</v>
      </c>
      <c r="F64" s="3">
        <v>29</v>
      </c>
      <c r="G64" s="1">
        <f t="shared" si="1"/>
        <v>2.16</v>
      </c>
      <c r="H64" s="1">
        <v>3.7</v>
      </c>
      <c r="I64" s="1">
        <v>-0.45861682670324655</v>
      </c>
      <c r="K64" s="3">
        <v>29</v>
      </c>
      <c r="L64" s="1">
        <f t="shared" si="4"/>
        <v>-1.56</v>
      </c>
      <c r="M64" s="1">
        <v>-2.3</v>
      </c>
      <c r="N64" s="1">
        <v>-4.9</v>
      </c>
      <c r="P64" s="3">
        <v>29</v>
      </c>
      <c r="Q64" s="1">
        <f t="shared" si="5"/>
        <v>-23.38</v>
      </c>
      <c r="R64" s="1">
        <v>-24.3</v>
      </c>
      <c r="S64" s="1">
        <v>-26.7</v>
      </c>
    </row>
    <row r="65" spans="1:19" ht="12.75">
      <c r="A65" s="3">
        <v>30</v>
      </c>
      <c r="B65" s="1">
        <f t="shared" si="0"/>
        <v>7.764999999999999</v>
      </c>
      <c r="C65" s="1">
        <v>6.9625</v>
      </c>
      <c r="D65" s="1">
        <v>3.8666083600060963</v>
      </c>
      <c r="F65" s="3">
        <v>30</v>
      </c>
      <c r="G65" s="1">
        <f t="shared" si="1"/>
        <v>2.98</v>
      </c>
      <c r="H65" s="1">
        <v>1.3</v>
      </c>
      <c r="I65" s="1">
        <v>-0.48403383630544133</v>
      </c>
      <c r="K65" s="3">
        <v>30</v>
      </c>
      <c r="L65" s="1">
        <f t="shared" si="4"/>
        <v>-0.96</v>
      </c>
      <c r="M65" s="1">
        <v>-3.1</v>
      </c>
      <c r="N65" s="1">
        <v>-5</v>
      </c>
      <c r="P65" s="3">
        <v>30</v>
      </c>
      <c r="Q65" s="1">
        <f t="shared" si="5"/>
        <v>-22.5</v>
      </c>
      <c r="R65" s="1">
        <v>-26.9</v>
      </c>
      <c r="S65" s="1">
        <v>-26.8</v>
      </c>
    </row>
    <row r="66" spans="1:19" ht="12.75">
      <c r="A66" s="3">
        <v>31</v>
      </c>
      <c r="B66" s="1">
        <f t="shared" si="0"/>
        <v>6.596666666666667</v>
      </c>
      <c r="C66" s="1">
        <v>6.741666666666668</v>
      </c>
      <c r="D66" s="1">
        <v>3.8517909198292943</v>
      </c>
      <c r="F66" s="3">
        <v>31</v>
      </c>
      <c r="G66" s="1">
        <f t="shared" si="1"/>
        <v>2.08</v>
      </c>
      <c r="H66" s="1">
        <v>3.8</v>
      </c>
      <c r="I66" s="1">
        <v>-0.49813305898491095</v>
      </c>
      <c r="K66" s="3">
        <v>31</v>
      </c>
      <c r="L66" s="1"/>
      <c r="M66" s="1">
        <v>-2.5</v>
      </c>
      <c r="N66" s="1">
        <v>-5</v>
      </c>
      <c r="P66" s="3">
        <v>31</v>
      </c>
      <c r="Q66" s="1">
        <f t="shared" si="5"/>
        <v>-23.98</v>
      </c>
      <c r="R66" s="1">
        <v>-22.3</v>
      </c>
      <c r="S66" s="1">
        <v>-26.9</v>
      </c>
    </row>
    <row r="67" spans="1:19" ht="12.75">
      <c r="A67" s="3">
        <v>1</v>
      </c>
      <c r="B67" s="1"/>
      <c r="C67" s="1">
        <v>8.5</v>
      </c>
      <c r="D67" s="1"/>
      <c r="F67" s="3">
        <v>1</v>
      </c>
      <c r="G67" s="1"/>
      <c r="H67" s="1">
        <v>2.6</v>
      </c>
      <c r="I67" s="1"/>
      <c r="K67" s="3">
        <v>1</v>
      </c>
      <c r="L67" s="1"/>
      <c r="M67" s="1">
        <v>-0.3</v>
      </c>
      <c r="N67" s="1"/>
      <c r="P67" s="3">
        <v>1</v>
      </c>
      <c r="Q67" s="1"/>
      <c r="R67" s="1">
        <v>-20.3</v>
      </c>
      <c r="S67" s="1"/>
    </row>
    <row r="68" spans="1:19" ht="13.5" thickBot="1">
      <c r="A68" s="4">
        <v>2</v>
      </c>
      <c r="B68" s="2"/>
      <c r="C68" s="2">
        <v>5.1</v>
      </c>
      <c r="D68" s="2"/>
      <c r="F68" s="4">
        <v>2</v>
      </c>
      <c r="G68" s="2"/>
      <c r="H68" s="2">
        <v>-1</v>
      </c>
      <c r="I68" s="2"/>
      <c r="K68" s="4">
        <v>2</v>
      </c>
      <c r="L68" s="2"/>
      <c r="M68" s="2">
        <v>-4.3</v>
      </c>
      <c r="N68" s="2"/>
      <c r="P68" s="4">
        <v>2</v>
      </c>
      <c r="Q68" s="2"/>
      <c r="R68" s="2">
        <v>-26.1</v>
      </c>
      <c r="S68" s="2"/>
    </row>
    <row r="69" spans="1:16" ht="12">
      <c r="A69" t="s">
        <v>1</v>
      </c>
      <c r="F69" t="s">
        <v>1</v>
      </c>
      <c r="K69" t="s">
        <v>1</v>
      </c>
      <c r="P69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2010-02-17T05:08:27Z</dcterms:modified>
  <cp:category/>
  <cp:version/>
  <cp:contentType/>
  <cp:contentStatus/>
</cp:coreProperties>
</file>